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ianne\Dropbox\2021-22 Season\Manager Documents\"/>
    </mc:Choice>
  </mc:AlternateContent>
  <xr:revisionPtr revIDLastSave="0" documentId="8_{B5CCAD34-ED9D-4DED-8DF9-FA9A35BFD5A1}" xr6:coauthVersionLast="46" xr6:coauthVersionMax="46" xr10:uidLastSave="{00000000-0000-0000-0000-000000000000}"/>
  <bookViews>
    <workbookView xWindow="22932" yWindow="-108" windowWidth="23256" windowHeight="12576" tabRatio="90" xr2:uid="{00000000-000D-0000-FFFF-FFFF00000000}"/>
  </bookViews>
  <sheets>
    <sheet name="MASTER" sheetId="8" r:id="rId1"/>
  </sheets>
  <definedNames>
    <definedName name="_xlnm._FilterDatabase" localSheetId="0" hidden="1">MASTER!$A$8:$C$20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8" l="1"/>
  <c r="R58" i="8" s="1"/>
  <c r="W58" i="8" s="1"/>
  <c r="F58" i="8"/>
  <c r="K58" i="8" s="1"/>
  <c r="P58" i="8" s="1"/>
  <c r="U58" i="8" s="1"/>
  <c r="F28" i="8" l="1"/>
  <c r="H28" i="8"/>
  <c r="R28" i="8" s="1"/>
  <c r="W28" i="8" s="1"/>
  <c r="I28" i="8"/>
  <c r="K28" i="8"/>
  <c r="P28" i="8" s="1"/>
  <c r="U28" i="8" s="1"/>
  <c r="N28" i="8"/>
  <c r="S28" i="8"/>
  <c r="F26" i="8"/>
  <c r="K26" i="8" s="1"/>
  <c r="P26" i="8" s="1"/>
  <c r="U26" i="8" s="1"/>
  <c r="H26" i="8"/>
  <c r="R26" i="8" s="1"/>
  <c r="W26" i="8" s="1"/>
  <c r="F20" i="8"/>
  <c r="K20" i="8" s="1"/>
  <c r="P20" i="8" s="1"/>
  <c r="U20" i="8" s="1"/>
  <c r="H20" i="8"/>
  <c r="M20" i="8" s="1"/>
  <c r="R20" i="8" s="1"/>
  <c r="W20" i="8" s="1"/>
  <c r="I20" i="8"/>
  <c r="N20" i="8" s="1"/>
  <c r="S20" i="8" s="1"/>
  <c r="X20" i="8" s="1"/>
  <c r="H19" i="8"/>
  <c r="M19" i="8" s="1"/>
  <c r="R19" i="8" s="1"/>
  <c r="W19" i="8" s="1"/>
  <c r="H18" i="8"/>
  <c r="M18" i="8" s="1"/>
  <c r="R18" i="8" s="1"/>
  <c r="W18" i="8" s="1"/>
  <c r="H17" i="8"/>
  <c r="M17" i="8" s="1"/>
  <c r="R17" i="8" s="1"/>
  <c r="W17" i="8" s="1"/>
  <c r="H16" i="8"/>
  <c r="M16" i="8" s="1"/>
  <c r="R16" i="8" s="1"/>
  <c r="W16" i="8" s="1"/>
  <c r="H15" i="8"/>
  <c r="M15" i="8" s="1"/>
  <c r="R15" i="8" s="1"/>
  <c r="W15" i="8" s="1"/>
  <c r="H14" i="8"/>
  <c r="M14" i="8" s="1"/>
  <c r="R14" i="8" s="1"/>
  <c r="W14" i="8" s="1"/>
  <c r="H13" i="8"/>
  <c r="M13" i="8" s="1"/>
  <c r="R13" i="8" s="1"/>
  <c r="W13" i="8" s="1"/>
  <c r="H12" i="8"/>
  <c r="M12" i="8" s="1"/>
  <c r="R12" i="8" s="1"/>
  <c r="W12" i="8" s="1"/>
  <c r="H11" i="8"/>
  <c r="M11" i="8" s="1"/>
  <c r="R11" i="8" s="1"/>
  <c r="W11" i="8" s="1"/>
  <c r="H10" i="8"/>
  <c r="M10" i="8" s="1"/>
  <c r="R10" i="8" s="1"/>
  <c r="W10" i="8" s="1"/>
  <c r="H9" i="8"/>
  <c r="M9" i="8" s="1"/>
  <c r="R9" i="8" s="1"/>
  <c r="W9" i="8" s="1"/>
  <c r="H8" i="8"/>
  <c r="M8" i="8" s="1"/>
  <c r="R8" i="8" s="1"/>
  <c r="W8" i="8" s="1"/>
  <c r="H6" i="8"/>
  <c r="M6" i="8" s="1"/>
  <c r="R6" i="8" s="1"/>
  <c r="W6" i="8" s="1"/>
  <c r="H5" i="8"/>
  <c r="R5" i="8" s="1"/>
  <c r="W5" i="8" s="1"/>
  <c r="B22" i="8"/>
  <c r="F5" i="8"/>
  <c r="K5" i="8" s="1"/>
  <c r="P5" i="8" s="1"/>
  <c r="U5" i="8" s="1"/>
  <c r="I5" i="8"/>
  <c r="N5" i="8" s="1"/>
  <c r="S5" i="8" s="1"/>
  <c r="X5" i="8" s="1"/>
  <c r="F6" i="8"/>
  <c r="K6" i="8" s="1"/>
  <c r="P6" i="8" s="1"/>
  <c r="U6" i="8" s="1"/>
  <c r="I6" i="8"/>
  <c r="N6" i="8" s="1"/>
  <c r="S6" i="8" s="1"/>
  <c r="X6" i="8" s="1"/>
  <c r="F8" i="8"/>
  <c r="K8" i="8" s="1"/>
  <c r="P8" i="8" s="1"/>
  <c r="U8" i="8" s="1"/>
  <c r="I8" i="8"/>
  <c r="N8" i="8" s="1"/>
  <c r="S8" i="8" s="1"/>
  <c r="X8" i="8" s="1"/>
  <c r="F9" i="8"/>
  <c r="K9" i="8" s="1"/>
  <c r="P9" i="8" s="1"/>
  <c r="U9" i="8" s="1"/>
  <c r="I9" i="8"/>
  <c r="N9" i="8" s="1"/>
  <c r="S9" i="8" s="1"/>
  <c r="X9" i="8" s="1"/>
  <c r="F10" i="8"/>
  <c r="K10" i="8" s="1"/>
  <c r="P10" i="8" s="1"/>
  <c r="U10" i="8" s="1"/>
  <c r="I10" i="8"/>
  <c r="N10" i="8" s="1"/>
  <c r="S10" i="8" s="1"/>
  <c r="X10" i="8" s="1"/>
  <c r="F11" i="8"/>
  <c r="K11" i="8" s="1"/>
  <c r="P11" i="8" s="1"/>
  <c r="U11" i="8" s="1"/>
  <c r="I11" i="8"/>
  <c r="N11" i="8" s="1"/>
  <c r="S11" i="8" s="1"/>
  <c r="X11" i="8" s="1"/>
  <c r="F12" i="8"/>
  <c r="K12" i="8" s="1"/>
  <c r="P12" i="8" s="1"/>
  <c r="U12" i="8" s="1"/>
  <c r="I12" i="8"/>
  <c r="N12" i="8" s="1"/>
  <c r="S12" i="8" s="1"/>
  <c r="X12" i="8" s="1"/>
  <c r="F13" i="8"/>
  <c r="K13" i="8" s="1"/>
  <c r="P13" i="8" s="1"/>
  <c r="U13" i="8" s="1"/>
  <c r="I13" i="8"/>
  <c r="N13" i="8" s="1"/>
  <c r="S13" i="8" s="1"/>
  <c r="X13" i="8" s="1"/>
  <c r="F14" i="8"/>
  <c r="K14" i="8" s="1"/>
  <c r="P14" i="8" s="1"/>
  <c r="U14" i="8" s="1"/>
  <c r="I14" i="8"/>
  <c r="N14" i="8" s="1"/>
  <c r="S14" i="8" s="1"/>
  <c r="X14" i="8" s="1"/>
  <c r="F15" i="8"/>
  <c r="K15" i="8" s="1"/>
  <c r="P15" i="8" s="1"/>
  <c r="U15" i="8" s="1"/>
  <c r="I15" i="8"/>
  <c r="N15" i="8" s="1"/>
  <c r="S15" i="8" s="1"/>
  <c r="X15" i="8" s="1"/>
  <c r="F16" i="8"/>
  <c r="K16" i="8" s="1"/>
  <c r="P16" i="8" s="1"/>
  <c r="U16" i="8" s="1"/>
  <c r="I16" i="8"/>
  <c r="N16" i="8" s="1"/>
  <c r="S16" i="8" s="1"/>
  <c r="X16" i="8" s="1"/>
  <c r="F17" i="8"/>
  <c r="K17" i="8" s="1"/>
  <c r="P17" i="8" s="1"/>
  <c r="U17" i="8" s="1"/>
  <c r="I17" i="8"/>
  <c r="N17" i="8" s="1"/>
  <c r="S17" i="8" s="1"/>
  <c r="X17" i="8" s="1"/>
  <c r="F18" i="8"/>
  <c r="K18" i="8" s="1"/>
  <c r="P18" i="8" s="1"/>
  <c r="U18" i="8" s="1"/>
  <c r="I18" i="8"/>
  <c r="N18" i="8" s="1"/>
  <c r="S18" i="8" s="1"/>
  <c r="X18" i="8" s="1"/>
  <c r="F19" i="8"/>
  <c r="K19" i="8" s="1"/>
  <c r="P19" i="8" s="1"/>
  <c r="U19" i="8" s="1"/>
  <c r="I19" i="8"/>
  <c r="N19" i="8" s="1"/>
  <c r="S19" i="8" s="1"/>
  <c r="X19" i="8" s="1"/>
  <c r="F21" i="8"/>
  <c r="K21" i="8" s="1"/>
  <c r="P21" i="8" s="1"/>
  <c r="U21" i="8" s="1"/>
  <c r="H21" i="8"/>
  <c r="M21" i="8" s="1"/>
  <c r="R21" i="8" s="1"/>
  <c r="W21" i="8" s="1"/>
  <c r="I21" i="8"/>
  <c r="N21" i="8" s="1"/>
  <c r="S21" i="8" s="1"/>
  <c r="X21" i="8" s="1"/>
  <c r="F22" i="8"/>
  <c r="K22" i="8" s="1"/>
  <c r="P22" i="8" s="1"/>
  <c r="U22" i="8" s="1"/>
  <c r="H22" i="8"/>
  <c r="R22" i="8" s="1"/>
  <c r="W22" i="8" s="1"/>
  <c r="I22" i="8"/>
  <c r="N22" i="8" s="1"/>
  <c r="S22" i="8" s="1"/>
  <c r="X22" i="8" s="1"/>
  <c r="F23" i="8"/>
  <c r="K23" i="8" s="1"/>
  <c r="P23" i="8" s="1"/>
  <c r="U23" i="8" s="1"/>
  <c r="H23" i="8"/>
  <c r="R23" i="8" s="1"/>
  <c r="W23" i="8" s="1"/>
  <c r="I23" i="8"/>
  <c r="N23" i="8" s="1"/>
  <c r="S23" i="8" s="1"/>
  <c r="X23" i="8" s="1"/>
  <c r="F24" i="8"/>
  <c r="K24" i="8" s="1"/>
  <c r="P24" i="8" s="1"/>
  <c r="U24" i="8" s="1"/>
  <c r="H24" i="8"/>
  <c r="R24" i="8" s="1"/>
  <c r="W24" i="8" s="1"/>
  <c r="I24" i="8"/>
  <c r="N24" i="8"/>
  <c r="S24" i="8"/>
  <c r="X24" i="8"/>
  <c r="F25" i="8"/>
  <c r="K25" i="8" s="1"/>
  <c r="P25" i="8" s="1"/>
  <c r="U25" i="8" s="1"/>
  <c r="H25" i="8"/>
  <c r="R25" i="8" s="1"/>
  <c r="W25" i="8" s="1"/>
  <c r="I25" i="8"/>
  <c r="N25" i="8"/>
  <c r="S25" i="8"/>
  <c r="X25" i="8"/>
  <c r="F27" i="8"/>
  <c r="K27" i="8" s="1"/>
  <c r="P27" i="8" s="1"/>
  <c r="U27" i="8" s="1"/>
  <c r="H27" i="8"/>
  <c r="R27" i="8" s="1"/>
  <c r="W27" i="8" s="1"/>
  <c r="I27" i="8"/>
  <c r="N27" i="8"/>
  <c r="S27" i="8"/>
  <c r="X27" i="8"/>
  <c r="X28" i="8"/>
  <c r="F29" i="8"/>
  <c r="H29" i="8"/>
  <c r="I29" i="8"/>
  <c r="K29" i="8"/>
  <c r="M29" i="8"/>
  <c r="N29" i="8"/>
  <c r="P29" i="8"/>
  <c r="R29" i="8"/>
  <c r="S29" i="8"/>
  <c r="U29" i="8"/>
  <c r="W29" i="8"/>
  <c r="X29" i="8"/>
  <c r="A37" i="8"/>
  <c r="F37" i="8" s="1"/>
  <c r="K37" i="8" s="1"/>
  <c r="P37" i="8" s="1"/>
  <c r="U37" i="8" s="1"/>
  <c r="C37" i="8"/>
  <c r="H37" i="8" s="1"/>
  <c r="R37" i="8" s="1"/>
  <c r="W37" i="8" s="1"/>
  <c r="D37" i="8"/>
  <c r="I37" i="8" s="1"/>
  <c r="N37" i="8" s="1"/>
  <c r="S37" i="8" s="1"/>
  <c r="X37" i="8" s="1"/>
  <c r="A38" i="8"/>
  <c r="F38" i="8"/>
  <c r="K38" i="8" s="1"/>
  <c r="P38" i="8" s="1"/>
  <c r="U38" i="8" s="1"/>
  <c r="C38" i="8"/>
  <c r="H38" i="8" s="1"/>
  <c r="M38" i="8" s="1"/>
  <c r="R38" i="8" s="1"/>
  <c r="W38" i="8" s="1"/>
  <c r="D38" i="8"/>
  <c r="I38" i="8" s="1"/>
  <c r="N38" i="8" s="1"/>
  <c r="S38" i="8" s="1"/>
  <c r="X38" i="8" s="1"/>
  <c r="A40" i="8"/>
  <c r="F40" i="8" s="1"/>
  <c r="K40" i="8" s="1"/>
  <c r="P40" i="8" s="1"/>
  <c r="U40" i="8" s="1"/>
  <c r="C40" i="8"/>
  <c r="H40" i="8" s="1"/>
  <c r="M40" i="8" s="1"/>
  <c r="R40" i="8" s="1"/>
  <c r="W40" i="8" s="1"/>
  <c r="D40" i="8"/>
  <c r="I40" i="8" s="1"/>
  <c r="N40" i="8" s="1"/>
  <c r="S40" i="8" s="1"/>
  <c r="X40" i="8" s="1"/>
  <c r="A41" i="8"/>
  <c r="F41" i="8" s="1"/>
  <c r="K41" i="8" s="1"/>
  <c r="P41" i="8" s="1"/>
  <c r="U41" i="8" s="1"/>
  <c r="C41" i="8"/>
  <c r="H41" i="8" s="1"/>
  <c r="M41" i="8" s="1"/>
  <c r="R41" i="8" s="1"/>
  <c r="W41" i="8" s="1"/>
  <c r="D41" i="8"/>
  <c r="I41" i="8" s="1"/>
  <c r="N41" i="8" s="1"/>
  <c r="S41" i="8" s="1"/>
  <c r="X41" i="8" s="1"/>
  <c r="A42" i="8"/>
  <c r="F42" i="8" s="1"/>
  <c r="K42" i="8" s="1"/>
  <c r="P42" i="8" s="1"/>
  <c r="U42" i="8" s="1"/>
  <c r="C42" i="8"/>
  <c r="H42" i="8" s="1"/>
  <c r="M42" i="8" s="1"/>
  <c r="R42" i="8" s="1"/>
  <c r="W42" i="8" s="1"/>
  <c r="D42" i="8"/>
  <c r="I42" i="8" s="1"/>
  <c r="N42" i="8" s="1"/>
  <c r="S42" i="8" s="1"/>
  <c r="X42" i="8" s="1"/>
  <c r="A43" i="8"/>
  <c r="F43" i="8" s="1"/>
  <c r="K43" i="8" s="1"/>
  <c r="P43" i="8" s="1"/>
  <c r="U43" i="8" s="1"/>
  <c r="C43" i="8"/>
  <c r="H43" i="8" s="1"/>
  <c r="M43" i="8" s="1"/>
  <c r="R43" i="8" s="1"/>
  <c r="W43" i="8" s="1"/>
  <c r="D43" i="8"/>
  <c r="I43" i="8"/>
  <c r="N43" i="8" s="1"/>
  <c r="S43" i="8" s="1"/>
  <c r="A44" i="8"/>
  <c r="F44" i="8" s="1"/>
  <c r="K44" i="8" s="1"/>
  <c r="P44" i="8" s="1"/>
  <c r="U44" i="8" s="1"/>
  <c r="C44" i="8"/>
  <c r="H44" i="8" s="1"/>
  <c r="M44" i="8" s="1"/>
  <c r="R44" i="8" s="1"/>
  <c r="W44" i="8" s="1"/>
  <c r="D44" i="8"/>
  <c r="I44" i="8" s="1"/>
  <c r="N44" i="8" s="1"/>
  <c r="S44" i="8" s="1"/>
  <c r="X44" i="8" s="1"/>
  <c r="A45" i="8"/>
  <c r="F45" i="8" s="1"/>
  <c r="K45" i="8" s="1"/>
  <c r="P45" i="8" s="1"/>
  <c r="U45" i="8" s="1"/>
  <c r="C45" i="8"/>
  <c r="H45" i="8" s="1"/>
  <c r="M45" i="8" s="1"/>
  <c r="R45" i="8" s="1"/>
  <c r="W45" i="8" s="1"/>
  <c r="D45" i="8"/>
  <c r="I45" i="8" s="1"/>
  <c r="N45" i="8" s="1"/>
  <c r="S45" i="8" s="1"/>
  <c r="X45" i="8" s="1"/>
  <c r="A46" i="8"/>
  <c r="F46" i="8" s="1"/>
  <c r="K46" i="8" s="1"/>
  <c r="P46" i="8" s="1"/>
  <c r="U46" i="8" s="1"/>
  <c r="C46" i="8"/>
  <c r="H46" i="8" s="1"/>
  <c r="M46" i="8" s="1"/>
  <c r="R46" i="8" s="1"/>
  <c r="W46" i="8" s="1"/>
  <c r="D46" i="8"/>
  <c r="I46" i="8" s="1"/>
  <c r="N46" i="8" s="1"/>
  <c r="S46" i="8" s="1"/>
  <c r="X46" i="8" s="1"/>
  <c r="A47" i="8"/>
  <c r="F47" i="8" s="1"/>
  <c r="K47" i="8" s="1"/>
  <c r="P47" i="8" s="1"/>
  <c r="U47" i="8" s="1"/>
  <c r="C47" i="8"/>
  <c r="H47" i="8" s="1"/>
  <c r="M47" i="8" s="1"/>
  <c r="R47" i="8" s="1"/>
  <c r="W47" i="8" s="1"/>
  <c r="D47" i="8"/>
  <c r="I47" i="8" s="1"/>
  <c r="N47" i="8" s="1"/>
  <c r="S47" i="8" s="1"/>
  <c r="X47" i="8" s="1"/>
  <c r="A48" i="8"/>
  <c r="F48" i="8" s="1"/>
  <c r="K48" i="8" s="1"/>
  <c r="P48" i="8" s="1"/>
  <c r="U48" i="8" s="1"/>
  <c r="C48" i="8"/>
  <c r="H48" i="8" s="1"/>
  <c r="M48" i="8" s="1"/>
  <c r="R48" i="8" s="1"/>
  <c r="W48" i="8" s="1"/>
  <c r="D48" i="8"/>
  <c r="I48" i="8" s="1"/>
  <c r="N48" i="8" s="1"/>
  <c r="S48" i="8" s="1"/>
  <c r="X48" i="8" s="1"/>
  <c r="A49" i="8"/>
  <c r="F49" i="8" s="1"/>
  <c r="K49" i="8" s="1"/>
  <c r="P49" i="8" s="1"/>
  <c r="U49" i="8" s="1"/>
  <c r="C49" i="8"/>
  <c r="H49" i="8" s="1"/>
  <c r="M49" i="8" s="1"/>
  <c r="R49" i="8" s="1"/>
  <c r="W49" i="8" s="1"/>
  <c r="D49" i="8"/>
  <c r="I49" i="8" s="1"/>
  <c r="N49" i="8" s="1"/>
  <c r="S49" i="8" s="1"/>
  <c r="X49" i="8" s="1"/>
  <c r="A50" i="8"/>
  <c r="F50" i="8" s="1"/>
  <c r="K50" i="8" s="1"/>
  <c r="P50" i="8" s="1"/>
  <c r="U50" i="8" s="1"/>
  <c r="C50" i="8"/>
  <c r="H50" i="8" s="1"/>
  <c r="M50" i="8" s="1"/>
  <c r="R50" i="8" s="1"/>
  <c r="W50" i="8" s="1"/>
  <c r="D50" i="8"/>
  <c r="I50" i="8" s="1"/>
  <c r="N50" i="8" s="1"/>
  <c r="S50" i="8" s="1"/>
  <c r="X50" i="8" s="1"/>
  <c r="A51" i="8"/>
  <c r="F51" i="8" s="1"/>
  <c r="K51" i="8" s="1"/>
  <c r="P51" i="8" s="1"/>
  <c r="U51" i="8" s="1"/>
  <c r="C51" i="8"/>
  <c r="H51" i="8" s="1"/>
  <c r="M51" i="8" s="1"/>
  <c r="R51" i="8" s="1"/>
  <c r="W51" i="8" s="1"/>
  <c r="D51" i="8"/>
  <c r="I51" i="8" s="1"/>
  <c r="N51" i="8" s="1"/>
  <c r="S51" i="8" s="1"/>
  <c r="X51" i="8" s="1"/>
  <c r="A52" i="8"/>
  <c r="F52" i="8" s="1"/>
  <c r="K52" i="8" s="1"/>
  <c r="P52" i="8" s="1"/>
  <c r="U52" i="8" s="1"/>
  <c r="C52" i="8"/>
  <c r="H52" i="8" s="1"/>
  <c r="M52" i="8" s="1"/>
  <c r="R52" i="8" s="1"/>
  <c r="W52" i="8" s="1"/>
  <c r="D52" i="8"/>
  <c r="I52" i="8"/>
  <c r="N52" i="8" s="1"/>
  <c r="S52" i="8" s="1"/>
  <c r="X52" i="8" s="1"/>
  <c r="A53" i="8"/>
  <c r="F53" i="8" s="1"/>
  <c r="K53" i="8" s="1"/>
  <c r="P53" i="8" s="1"/>
  <c r="U53" i="8" s="1"/>
  <c r="C53" i="8"/>
  <c r="H53" i="8" s="1"/>
  <c r="M53" i="8" s="1"/>
  <c r="R53" i="8" s="1"/>
  <c r="W53" i="8" s="1"/>
  <c r="D53" i="8"/>
  <c r="I53" i="8" s="1"/>
  <c r="N53" i="8" s="1"/>
  <c r="S53" i="8" s="1"/>
  <c r="X53" i="8" s="1"/>
  <c r="A54" i="8"/>
  <c r="F54" i="8" s="1"/>
  <c r="K54" i="8" s="1"/>
  <c r="P54" i="8" s="1"/>
  <c r="U54" i="8" s="1"/>
  <c r="C54" i="8"/>
  <c r="H54" i="8" s="1"/>
  <c r="R54" i="8" s="1"/>
  <c r="W54" i="8" s="1"/>
  <c r="D54" i="8"/>
  <c r="I54" i="8" s="1"/>
  <c r="N54" i="8" s="1"/>
  <c r="S54" i="8" s="1"/>
  <c r="X54" i="8" s="1"/>
  <c r="A55" i="8"/>
  <c r="F55" i="8" s="1"/>
  <c r="K55" i="8" s="1"/>
  <c r="P55" i="8" s="1"/>
  <c r="U55" i="8" s="1"/>
  <c r="C55" i="8"/>
  <c r="H55" i="8" s="1"/>
  <c r="R55" i="8" s="1"/>
  <c r="W55" i="8" s="1"/>
  <c r="D55" i="8"/>
  <c r="I55" i="8" s="1"/>
  <c r="N55" i="8" s="1"/>
  <c r="S55" i="8" s="1"/>
  <c r="X55" i="8" s="1"/>
  <c r="A56" i="8"/>
  <c r="F56" i="8" s="1"/>
  <c r="K56" i="8" s="1"/>
  <c r="P56" i="8" s="1"/>
  <c r="U56" i="8" s="1"/>
  <c r="C56" i="8"/>
  <c r="H56" i="8" s="1"/>
  <c r="R56" i="8" s="1"/>
  <c r="W56" i="8" s="1"/>
  <c r="D56" i="8"/>
  <c r="N56" i="8" s="1"/>
  <c r="A57" i="8"/>
  <c r="F57" i="8" s="1"/>
  <c r="K57" i="8" s="1"/>
  <c r="P57" i="8" s="1"/>
  <c r="U57" i="8" s="1"/>
  <c r="C57" i="8"/>
  <c r="H57" i="8" s="1"/>
  <c r="R57" i="8" s="1"/>
  <c r="W57" i="8" s="1"/>
  <c r="D57" i="8"/>
  <c r="I57" i="8" s="1"/>
  <c r="A59" i="8"/>
  <c r="F59" i="8" s="1"/>
  <c r="K59" i="8" s="1"/>
  <c r="P59" i="8" s="1"/>
  <c r="U59" i="8" s="1"/>
  <c r="C59" i="8"/>
  <c r="H59" i="8" s="1"/>
  <c r="R59" i="8" s="1"/>
  <c r="W59" i="8" s="1"/>
  <c r="D59" i="8"/>
  <c r="S59" i="8" s="1"/>
  <c r="X59" i="8"/>
  <c r="A60" i="8"/>
  <c r="F60" i="8" s="1"/>
  <c r="K60" i="8" s="1"/>
  <c r="P60" i="8" s="1"/>
  <c r="U60" i="8" s="1"/>
  <c r="C60" i="8"/>
  <c r="H60" i="8" s="1"/>
  <c r="R60" i="8" s="1"/>
  <c r="W60" i="8" s="1"/>
  <c r="D60" i="8"/>
  <c r="S60" i="8" s="1"/>
  <c r="A61" i="8"/>
  <c r="C61" i="8"/>
  <c r="D61" i="8"/>
  <c r="F61" i="8"/>
  <c r="H61" i="8"/>
  <c r="I61" i="8"/>
  <c r="K61" i="8"/>
  <c r="M61" i="8"/>
  <c r="N61" i="8"/>
  <c r="P61" i="8"/>
  <c r="R61" i="8"/>
  <c r="S61" i="8"/>
  <c r="U61" i="8"/>
  <c r="W61" i="8"/>
  <c r="X61" i="8"/>
  <c r="N60" i="8"/>
  <c r="S56" i="8" l="1"/>
  <c r="N59" i="8"/>
  <c r="I59" i="8"/>
  <c r="S57" i="8"/>
  <c r="N57" i="8"/>
  <c r="X57" i="8"/>
  <c r="X56" i="8"/>
  <c r="I60" i="8"/>
  <c r="I56" i="8"/>
  <c r="X60" i="8"/>
</calcChain>
</file>

<file path=xl/sharedStrings.xml><?xml version="1.0" encoding="utf-8"?>
<sst xmlns="http://schemas.openxmlformats.org/spreadsheetml/2006/main" count="55" uniqueCount="19">
  <si>
    <t>G</t>
  </si>
  <si>
    <t xml:space="preserve"> </t>
  </si>
  <si>
    <t>Adj</t>
  </si>
  <si>
    <t>Gér</t>
  </si>
  <si>
    <t>Ent.</t>
  </si>
  <si>
    <t>Riverains</t>
  </si>
  <si>
    <t>Ulin, Lianne</t>
  </si>
  <si>
    <t>Ghantous, Gerard</t>
  </si>
  <si>
    <t>Beck, Keith</t>
  </si>
  <si>
    <t>Brennan, Guy</t>
  </si>
  <si>
    <t>Pompizzi, Stephano</t>
  </si>
  <si>
    <t>Do Monte, Kevin</t>
  </si>
  <si>
    <t>Stoycheff, Elise</t>
  </si>
  <si>
    <t>PB</t>
  </si>
  <si>
    <t>Atom AA</t>
  </si>
  <si>
    <t>Lostun, Christopher</t>
  </si>
  <si>
    <t>Atom B</t>
  </si>
  <si>
    <t>NAME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</si>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</sst>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4"/>
      <name val="Century Gothic"/>
      <family val="2"/>
    </font>
    <font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6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6"/>
      <color theme="9" tint="-0.249977111117893"/>
      <name val="Calibri"/>
      <family val="2"/>
    </font>
    <font>
      <b/>
      <sz val="14"/>
      <color theme="9" tint="-0.249977111117893"/>
      <name val="Century Gothic"/>
      <family val="2"/>
    </font>
    <font>
      <b/>
      <sz val="16"/>
      <color theme="3"/>
      <name val="Calibri"/>
      <family val="2"/>
    </font>
    <font>
      <b/>
      <sz val="14"/>
      <color theme="3"/>
      <name val="Century Gothic"/>
      <family val="2"/>
    </font>
    <font>
      <b/>
      <sz val="16"/>
      <color theme="9" tint="-0.24997711111789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0"/>
      <color theme="3"/>
      <name val="Arial"/>
      <family val="2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Border="1" applyProtection="1">
      <protection locked="0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/>
    <xf numFmtId="0" fontId="15" fillId="0" borderId="0" xfId="0" applyFont="1" applyFill="1" applyBorder="1" applyAlignment="1">
      <alignment horizontal="left"/>
    </xf>
    <xf numFmtId="0" fontId="13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Border="1" applyProtection="1">
      <protection locked="0"/>
    </xf>
    <xf numFmtId="0" fontId="13" fillId="0" borderId="0" xfId="0" applyFont="1" applyBorder="1" applyAlignment="1">
      <alignment horizontal="right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19" fillId="0" borderId="0" xfId="0" applyFont="1"/>
    <xf numFmtId="0" fontId="18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right"/>
    </xf>
    <xf numFmtId="0" fontId="20" fillId="0" borderId="0" xfId="0" applyFont="1"/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/>
    <xf numFmtId="0" fontId="9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162099</xdr:colOff>
      <xdr:row>0</xdr:row>
      <xdr:rowOff>124691</xdr:rowOff>
    </xdr:from>
    <xdr:to>
      <xdr:col>2</xdr:col>
      <xdr:colOff>247304</xdr:colOff>
      <xdr:row>2</xdr:row>
      <xdr:rowOff>133004</xdr:rowOff>
    </xdr:to>
    <xdr:pic>
      <xdr:nvPicPr>
        <xdr:cNvPr id="1412" name="Picture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99" y="124691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276399</xdr:colOff>
      <xdr:row>0</xdr:row>
      <xdr:rowOff>124691</xdr:rowOff>
    </xdr:from>
    <xdr:to>
      <xdr:col>7</xdr:col>
      <xdr:colOff>475904</xdr:colOff>
      <xdr:row>2</xdr:row>
      <xdr:rowOff>133004</xdr:rowOff>
    </xdr:to>
    <xdr:pic>
      <xdr:nvPicPr>
        <xdr:cNvPr id="1414" name="Picture 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4780" y="124691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297180</xdr:colOff>
      <xdr:row>0</xdr:row>
      <xdr:rowOff>93518</xdr:rowOff>
    </xdr:from>
    <xdr:to>
      <xdr:col>12</xdr:col>
      <xdr:colOff>496685</xdr:colOff>
      <xdr:row>2</xdr:row>
      <xdr:rowOff>101831</xdr:rowOff>
    </xdr:to>
    <xdr:pic>
      <xdr:nvPicPr>
        <xdr:cNvPr id="1416" name="Picture 1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4725" y="93518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255617</xdr:colOff>
      <xdr:row>0</xdr:row>
      <xdr:rowOff>114301</xdr:rowOff>
    </xdr:from>
    <xdr:to>
      <xdr:col>17</xdr:col>
      <xdr:colOff>455122</xdr:colOff>
      <xdr:row>2</xdr:row>
      <xdr:rowOff>122614</xdr:rowOff>
    </xdr:to>
    <xdr:pic>
      <xdr:nvPicPr>
        <xdr:cNvPr id="1418" name="Picture 1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498" y="114301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266007</xdr:colOff>
      <xdr:row>0</xdr:row>
      <xdr:rowOff>114300</xdr:rowOff>
    </xdr:from>
    <xdr:to>
      <xdr:col>22</xdr:col>
      <xdr:colOff>465512</xdr:colOff>
      <xdr:row>2</xdr:row>
      <xdr:rowOff>122613</xdr:rowOff>
    </xdr:to>
    <xdr:pic>
      <xdr:nvPicPr>
        <xdr:cNvPr id="1420" name="Picture 1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4226" y="114300"/>
          <a:ext cx="698267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307571</xdr:colOff>
      <xdr:row>32</xdr:row>
      <xdr:rowOff>114300</xdr:rowOff>
    </xdr:from>
    <xdr:to>
      <xdr:col>2</xdr:col>
      <xdr:colOff>392776</xdr:colOff>
      <xdr:row>34</xdr:row>
      <xdr:rowOff>122613</xdr:rowOff>
    </xdr:to>
    <xdr:pic>
      <xdr:nvPicPr>
        <xdr:cNvPr id="1422" name="Picture 1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571" y="8239991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286789</xdr:colOff>
      <xdr:row>32</xdr:row>
      <xdr:rowOff>135082</xdr:rowOff>
    </xdr:from>
    <xdr:to>
      <xdr:col>7</xdr:col>
      <xdr:colOff>486294</xdr:colOff>
      <xdr:row>34</xdr:row>
      <xdr:rowOff>143395</xdr:rowOff>
    </xdr:to>
    <xdr:pic>
      <xdr:nvPicPr>
        <xdr:cNvPr id="1424" name="Picture 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5170" y="8260773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297180</xdr:colOff>
      <xdr:row>32</xdr:row>
      <xdr:rowOff>124691</xdr:rowOff>
    </xdr:from>
    <xdr:to>
      <xdr:col>12</xdr:col>
      <xdr:colOff>496685</xdr:colOff>
      <xdr:row>34</xdr:row>
      <xdr:rowOff>133004</xdr:rowOff>
    </xdr:to>
    <xdr:pic>
      <xdr:nvPicPr>
        <xdr:cNvPr id="1426" name="Picture 2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4725" y="8250382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307571</xdr:colOff>
      <xdr:row>32</xdr:row>
      <xdr:rowOff>135082</xdr:rowOff>
    </xdr:from>
    <xdr:to>
      <xdr:col>17</xdr:col>
      <xdr:colOff>507076</xdr:colOff>
      <xdr:row>34</xdr:row>
      <xdr:rowOff>143395</xdr:rowOff>
    </xdr:to>
    <xdr:pic>
      <xdr:nvPicPr>
        <xdr:cNvPr id="1428" name="Picture 2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5452" y="8260773"/>
          <a:ext cx="698269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286789</xdr:colOff>
      <xdr:row>32</xdr:row>
      <xdr:rowOff>145472</xdr:rowOff>
    </xdr:from>
    <xdr:to>
      <xdr:col>22</xdr:col>
      <xdr:colOff>486294</xdr:colOff>
      <xdr:row>34</xdr:row>
      <xdr:rowOff>153785</xdr:rowOff>
    </xdr:to>
    <xdr:pic>
      <xdr:nvPicPr>
        <xdr:cNvPr id="1430" name="Picture 25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008" y="8271163"/>
          <a:ext cx="698267" cy="66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2"/>
  <sheetViews>
    <sheetView tabSelected="1" topLeftCell="J1" zoomScale="80" zoomScaleNormal="80" workbookViewId="0">
      <selection activeCell="M15" sqref="M15"/>
    </sheetView>
  </sheetViews>
  <sheetFormatPr defaultColWidth="11" defaultRowHeight="20" x14ac:dyDescent="0.4"/>
  <cols>
    <col min="1" max="1" width="7.453125" style="5" customWidth="1"/>
    <col min="2" max="2" width="1.7265625" style="4" customWidth="1"/>
    <col min="3" max="3" width="37.36328125" style="4" customWidth="1"/>
    <col min="4" max="4" width="3.7265625" style="6" customWidth="1"/>
    <col min="5" max="5" width="5" style="4" customWidth="1"/>
    <col min="6" max="6" width="5.7265625" style="5" customWidth="1"/>
    <col min="7" max="7" width="1.7265625" style="4" customWidth="1"/>
    <col min="8" max="8" width="37.7265625" style="4" customWidth="1"/>
    <col min="9" max="9" width="3.7265625" style="6" customWidth="1"/>
    <col min="10" max="10" width="6.6328125" style="4" customWidth="1"/>
    <col min="11" max="11" width="5.7265625" style="5" customWidth="1"/>
    <col min="12" max="12" width="1.7265625" style="4" customWidth="1"/>
    <col min="13" max="13" width="37.453125" style="4" customWidth="1"/>
    <col min="14" max="14" width="3.7265625" style="7" customWidth="1"/>
    <col min="15" max="15" width="7.36328125" style="4" customWidth="1"/>
    <col min="16" max="16" width="5.7265625" style="5" customWidth="1"/>
    <col min="17" max="17" width="1.7265625" style="4" customWidth="1"/>
    <col min="18" max="18" width="37.08984375" style="4" customWidth="1"/>
    <col min="19" max="19" width="3.7265625" style="6" customWidth="1"/>
    <col min="20" max="20" width="7.6328125" style="4" customWidth="1"/>
    <col min="21" max="21" width="5.7265625" style="5" customWidth="1"/>
    <col min="22" max="22" width="1.7265625" style="4" customWidth="1"/>
    <col min="23" max="23" width="37.08984375" style="4" customWidth="1"/>
    <col min="24" max="24" width="3.7265625" style="6" customWidth="1"/>
  </cols>
  <sheetData>
    <row r="1" spans="1:29" ht="36" customHeight="1" x14ac:dyDescent="0.6">
      <c r="A1" s="51" t="s">
        <v>16</v>
      </c>
      <c r="B1" s="51"/>
      <c r="C1" s="51"/>
      <c r="D1" s="51"/>
      <c r="E1" s="12"/>
      <c r="F1" s="51" t="s">
        <v>14</v>
      </c>
      <c r="G1" s="51"/>
      <c r="H1" s="51"/>
      <c r="I1" s="51"/>
      <c r="J1" s="12"/>
      <c r="K1" s="51" t="s">
        <v>14</v>
      </c>
      <c r="L1" s="51"/>
      <c r="M1" s="51"/>
      <c r="N1" s="51"/>
      <c r="O1" s="12"/>
      <c r="P1" s="51" t="s">
        <v>14</v>
      </c>
      <c r="Q1" s="51"/>
      <c r="R1" s="51"/>
      <c r="S1" s="51"/>
      <c r="T1" s="12"/>
      <c r="U1" s="51" t="s">
        <v>14</v>
      </c>
      <c r="V1" s="51"/>
      <c r="W1" s="51"/>
      <c r="X1" s="51"/>
    </row>
    <row r="2" spans="1:29" s="2" customFormat="1" ht="15.9" customHeight="1" x14ac:dyDescent="0.5">
      <c r="A2" s="52" t="s">
        <v>5</v>
      </c>
      <c r="B2" s="52"/>
      <c r="C2" s="52"/>
      <c r="D2" s="52"/>
      <c r="E2" s="11"/>
      <c r="F2" s="52" t="s">
        <v>5</v>
      </c>
      <c r="G2" s="52"/>
      <c r="H2" s="52"/>
      <c r="I2" s="52"/>
      <c r="J2" s="11"/>
      <c r="K2" s="52" t="s">
        <v>5</v>
      </c>
      <c r="L2" s="52"/>
      <c r="M2" s="52"/>
      <c r="N2" s="52"/>
      <c r="O2" s="11"/>
      <c r="P2" s="52" t="s">
        <v>5</v>
      </c>
      <c r="Q2" s="52"/>
      <c r="R2" s="52"/>
      <c r="S2" s="52"/>
      <c r="T2" s="11"/>
      <c r="U2" s="52" t="s">
        <v>5</v>
      </c>
      <c r="V2" s="52"/>
      <c r="W2" s="52"/>
      <c r="X2" s="52"/>
    </row>
    <row r="3" spans="1:29" s="2" customFormat="1" ht="15.9" customHeight="1" x14ac:dyDescent="0.5">
      <c r="A3" s="52"/>
      <c r="B3" s="52"/>
      <c r="C3" s="52"/>
      <c r="D3" s="52"/>
      <c r="E3" s="11"/>
      <c r="F3" s="52"/>
      <c r="G3" s="52"/>
      <c r="H3" s="52"/>
      <c r="I3" s="52"/>
      <c r="J3" s="11"/>
      <c r="K3" s="52"/>
      <c r="L3" s="52"/>
      <c r="M3" s="52"/>
      <c r="N3" s="52"/>
      <c r="O3" s="11"/>
      <c r="P3" s="52"/>
      <c r="Q3" s="52"/>
      <c r="R3" s="52"/>
      <c r="S3" s="52"/>
      <c r="T3" s="11"/>
      <c r="U3" s="52"/>
      <c r="V3" s="52"/>
      <c r="W3" s="52"/>
      <c r="X3" s="52"/>
    </row>
    <row r="4" spans="1:29" s="8" customFormat="1" ht="29.25" customHeight="1" x14ac:dyDescent="0.6">
      <c r="A4" s="53"/>
      <c r="B4" s="54"/>
      <c r="C4" s="54"/>
      <c r="D4" s="54"/>
      <c r="E4" s="12"/>
      <c r="F4" s="52"/>
      <c r="G4" s="52"/>
      <c r="H4" s="52"/>
      <c r="I4" s="52"/>
      <c r="J4" s="12"/>
      <c r="K4" s="52"/>
      <c r="L4" s="52"/>
      <c r="M4" s="52"/>
      <c r="N4" s="52"/>
      <c r="O4" s="12"/>
      <c r="P4" s="52"/>
      <c r="Q4" s="52"/>
      <c r="R4" s="52"/>
      <c r="S4" s="52"/>
      <c r="T4" s="12"/>
      <c r="U4" s="52"/>
      <c r="V4" s="52"/>
      <c r="W4" s="52"/>
      <c r="X4" s="52"/>
    </row>
    <row r="5" spans="1:29" s="25" customFormat="1" ht="19" customHeight="1" x14ac:dyDescent="0.5">
      <c r="A5" s="50">
        <v>31</v>
      </c>
      <c r="B5" s="35"/>
      <c r="C5" s="36"/>
      <c r="D5" s="37" t="s">
        <v>0</v>
      </c>
      <c r="E5" s="38"/>
      <c r="F5" s="39">
        <f t="shared" ref="F5:F27" si="0">IF(A5&lt;&gt;"",A5,"")</f>
        <v>31</v>
      </c>
      <c r="G5" s="38"/>
      <c r="H5" s="38" t="str">
        <f t="shared" ref="H5:H27" si="1">IF(C5&lt;&gt;"",C5,"")</f>
        <v/>
      </c>
      <c r="I5" s="24" t="str">
        <f t="shared" ref="I5:I23" si="2">IF(D5&lt;&gt;"",D5,"")</f>
        <v>G</v>
      </c>
      <c r="J5" s="38"/>
      <c r="K5" s="39">
        <f t="shared" ref="K5:K27" si="3">IF(F5&lt;&gt;"",F5,"")</f>
        <v>31</v>
      </c>
      <c r="L5" s="38"/>
      <c r="M5" s="38" t="s">
        <v>17</v>
      </c>
      <c r="N5" s="24" t="str">
        <f t="shared" ref="N5:N23" si="4">IF(I5&lt;&gt;"",I5,"")</f>
        <v>G</v>
      </c>
      <c r="O5" s="38"/>
      <c r="P5" s="39">
        <f t="shared" ref="P5:P27" si="5">IF(K5&lt;&gt;"",K5,"")</f>
        <v>31</v>
      </c>
      <c r="Q5" s="38"/>
      <c r="R5" s="38" t="str">
        <f t="shared" ref="R5:R23" si="6">IF(M5&lt;&gt;"",M5,"")</f>
        <v>NAME</v>
      </c>
      <c r="S5" s="24" t="str">
        <f t="shared" ref="S5:S23" si="7">IF(N5&lt;&gt;"",N5,"")</f>
        <v>G</v>
      </c>
      <c r="T5" s="38"/>
      <c r="U5" s="39">
        <f t="shared" ref="U5:U27" si="8">IF(P5&lt;&gt;"",P5,"")</f>
        <v>31</v>
      </c>
      <c r="V5" s="38"/>
      <c r="W5" s="38" t="str">
        <f t="shared" ref="W5:W23" si="9">IF(R5&lt;&gt;"",R5,"")</f>
        <v>NAME</v>
      </c>
      <c r="X5" s="24" t="str">
        <f t="shared" ref="X5:X23" si="10">IF(S5&lt;&gt;"",S5,"")</f>
        <v>G</v>
      </c>
      <c r="AC5" s="40"/>
    </row>
    <row r="6" spans="1:29" s="25" customFormat="1" ht="19" customHeight="1" x14ac:dyDescent="0.5">
      <c r="A6" s="50"/>
      <c r="B6" s="35"/>
      <c r="C6" s="36"/>
      <c r="D6" s="37"/>
      <c r="E6" s="38"/>
      <c r="F6" s="39" t="str">
        <f t="shared" si="0"/>
        <v/>
      </c>
      <c r="G6" s="38"/>
      <c r="H6" s="38" t="str">
        <f t="shared" si="1"/>
        <v/>
      </c>
      <c r="I6" s="24" t="str">
        <f t="shared" si="2"/>
        <v/>
      </c>
      <c r="J6" s="38"/>
      <c r="K6" s="39" t="str">
        <f t="shared" si="3"/>
        <v/>
      </c>
      <c r="L6" s="38"/>
      <c r="M6" s="38" t="str">
        <f t="shared" ref="M5:M27" si="11">IF(H6&lt;&gt;"",H6,"")</f>
        <v/>
      </c>
      <c r="N6" s="24" t="str">
        <f t="shared" si="4"/>
        <v/>
      </c>
      <c r="O6" s="38"/>
      <c r="P6" s="39" t="str">
        <f t="shared" si="5"/>
        <v/>
      </c>
      <c r="Q6" s="38"/>
      <c r="R6" s="38" t="str">
        <f t="shared" si="6"/>
        <v/>
      </c>
      <c r="S6" s="24" t="str">
        <f t="shared" si="7"/>
        <v/>
      </c>
      <c r="T6" s="38"/>
      <c r="U6" s="39" t="str">
        <f t="shared" si="8"/>
        <v/>
      </c>
      <c r="V6" s="38"/>
      <c r="W6" s="38" t="str">
        <f t="shared" si="9"/>
        <v/>
      </c>
      <c r="X6" s="24" t="str">
        <f t="shared" si="10"/>
        <v/>
      </c>
      <c r="AC6" s="40"/>
    </row>
    <row r="7" spans="1:29" s="25" customFormat="1" ht="19" customHeight="1" x14ac:dyDescent="0.5">
      <c r="A7" s="50">
        <v>6</v>
      </c>
      <c r="B7" s="35"/>
      <c r="C7" s="36"/>
      <c r="D7" s="37"/>
      <c r="E7" s="38"/>
      <c r="F7" s="50">
        <v>6</v>
      </c>
      <c r="G7" s="35"/>
      <c r="H7" s="36"/>
      <c r="I7" s="24"/>
      <c r="J7" s="38"/>
      <c r="K7" s="50">
        <v>6</v>
      </c>
      <c r="L7" s="35"/>
      <c r="M7" s="36"/>
      <c r="N7" s="24"/>
      <c r="O7" s="38"/>
      <c r="P7" s="50">
        <v>6</v>
      </c>
      <c r="Q7" s="35"/>
      <c r="R7" s="36"/>
      <c r="S7" s="24"/>
      <c r="T7" s="38"/>
      <c r="U7" s="50">
        <v>6</v>
      </c>
      <c r="V7" s="35"/>
      <c r="W7" s="36"/>
      <c r="X7" s="24"/>
      <c r="AC7" s="40"/>
    </row>
    <row r="8" spans="1:29" s="25" customFormat="1" ht="19" customHeight="1" x14ac:dyDescent="0.5">
      <c r="A8" s="50">
        <v>8</v>
      </c>
      <c r="B8" s="35"/>
      <c r="C8" s="41"/>
      <c r="D8" s="37"/>
      <c r="E8" s="38"/>
      <c r="F8" s="42">
        <f t="shared" si="0"/>
        <v>8</v>
      </c>
      <c r="G8" s="39"/>
      <c r="H8" s="39" t="str">
        <f t="shared" si="1"/>
        <v/>
      </c>
      <c r="I8" s="26" t="str">
        <f t="shared" si="2"/>
        <v/>
      </c>
      <c r="J8" s="38"/>
      <c r="K8" s="42">
        <f t="shared" si="3"/>
        <v>8</v>
      </c>
      <c r="L8" s="39"/>
      <c r="M8" s="39" t="str">
        <f t="shared" si="11"/>
        <v/>
      </c>
      <c r="N8" s="26" t="str">
        <f t="shared" si="4"/>
        <v/>
      </c>
      <c r="O8" s="38"/>
      <c r="P8" s="42">
        <f t="shared" si="5"/>
        <v>8</v>
      </c>
      <c r="Q8" s="39"/>
      <c r="R8" s="39" t="str">
        <f t="shared" si="6"/>
        <v/>
      </c>
      <c r="S8" s="26" t="str">
        <f t="shared" si="7"/>
        <v/>
      </c>
      <c r="T8" s="38"/>
      <c r="U8" s="42">
        <f t="shared" si="8"/>
        <v>8</v>
      </c>
      <c r="V8" s="39"/>
      <c r="W8" s="39" t="str">
        <f t="shared" si="9"/>
        <v/>
      </c>
      <c r="X8" s="26" t="str">
        <f t="shared" si="10"/>
        <v/>
      </c>
      <c r="AB8" s="43"/>
      <c r="AC8" s="40"/>
    </row>
    <row r="9" spans="1:29" s="25" customFormat="1" ht="19" customHeight="1" x14ac:dyDescent="0.5">
      <c r="A9" s="50">
        <v>9</v>
      </c>
      <c r="B9" s="35"/>
      <c r="C9" s="41"/>
      <c r="D9" s="37"/>
      <c r="E9" s="38"/>
      <c r="F9" s="39">
        <f t="shared" si="0"/>
        <v>9</v>
      </c>
      <c r="G9" s="39"/>
      <c r="H9" s="39" t="str">
        <f t="shared" si="1"/>
        <v/>
      </c>
      <c r="I9" s="26" t="str">
        <f t="shared" si="2"/>
        <v/>
      </c>
      <c r="J9" s="38"/>
      <c r="K9" s="39">
        <f t="shared" si="3"/>
        <v>9</v>
      </c>
      <c r="L9" s="39"/>
      <c r="M9" s="39" t="str">
        <f t="shared" si="11"/>
        <v/>
      </c>
      <c r="N9" s="26" t="str">
        <f t="shared" si="4"/>
        <v/>
      </c>
      <c r="O9" s="38"/>
      <c r="P9" s="39">
        <f t="shared" si="5"/>
        <v>9</v>
      </c>
      <c r="Q9" s="39"/>
      <c r="R9" s="39" t="str">
        <f t="shared" si="6"/>
        <v/>
      </c>
      <c r="S9" s="26" t="str">
        <f t="shared" si="7"/>
        <v/>
      </c>
      <c r="T9" s="38"/>
      <c r="U9" s="39">
        <f t="shared" si="8"/>
        <v>9</v>
      </c>
      <c r="V9" s="39"/>
      <c r="W9" s="39" t="str">
        <f t="shared" si="9"/>
        <v/>
      </c>
      <c r="X9" s="26" t="str">
        <f t="shared" si="10"/>
        <v/>
      </c>
      <c r="AC9" s="40"/>
    </row>
    <row r="10" spans="1:29" s="25" customFormat="1" ht="19" customHeight="1" x14ac:dyDescent="0.5">
      <c r="A10" s="50">
        <v>10</v>
      </c>
      <c r="B10" s="35"/>
      <c r="C10" s="41"/>
      <c r="D10" s="37"/>
      <c r="E10" s="38"/>
      <c r="F10" s="39">
        <f t="shared" si="0"/>
        <v>10</v>
      </c>
      <c r="G10" s="39"/>
      <c r="H10" s="39" t="str">
        <f t="shared" si="1"/>
        <v/>
      </c>
      <c r="I10" s="26" t="str">
        <f t="shared" si="2"/>
        <v/>
      </c>
      <c r="J10" s="38"/>
      <c r="K10" s="39">
        <f t="shared" si="3"/>
        <v>10</v>
      </c>
      <c r="L10" s="39"/>
      <c r="M10" s="39" t="str">
        <f t="shared" si="11"/>
        <v/>
      </c>
      <c r="N10" s="26" t="str">
        <f t="shared" si="4"/>
        <v/>
      </c>
      <c r="O10" s="38"/>
      <c r="P10" s="39">
        <f t="shared" si="5"/>
        <v>10</v>
      </c>
      <c r="Q10" s="39"/>
      <c r="R10" s="39" t="str">
        <f t="shared" si="6"/>
        <v/>
      </c>
      <c r="S10" s="26" t="str">
        <f t="shared" si="7"/>
        <v/>
      </c>
      <c r="T10" s="38"/>
      <c r="U10" s="39">
        <f t="shared" si="8"/>
        <v>10</v>
      </c>
      <c r="V10" s="39"/>
      <c r="W10" s="39" t="str">
        <f t="shared" si="9"/>
        <v/>
      </c>
      <c r="X10" s="26" t="str">
        <f t="shared" si="10"/>
        <v/>
      </c>
      <c r="AC10" s="40"/>
    </row>
    <row r="11" spans="1:29" s="25" customFormat="1" ht="19" customHeight="1" x14ac:dyDescent="0.5">
      <c r="A11" s="50">
        <v>19</v>
      </c>
      <c r="B11" s="35"/>
      <c r="C11" s="41"/>
      <c r="D11" s="37"/>
      <c r="E11" s="38"/>
      <c r="F11" s="39">
        <f t="shared" si="0"/>
        <v>19</v>
      </c>
      <c r="G11" s="39"/>
      <c r="H11" s="39" t="str">
        <f t="shared" si="1"/>
        <v/>
      </c>
      <c r="I11" s="26" t="str">
        <f t="shared" si="2"/>
        <v/>
      </c>
      <c r="J11" s="38"/>
      <c r="K11" s="39">
        <f t="shared" si="3"/>
        <v>19</v>
      </c>
      <c r="L11" s="39"/>
      <c r="M11" s="39" t="str">
        <f t="shared" si="11"/>
        <v/>
      </c>
      <c r="N11" s="26" t="str">
        <f t="shared" si="4"/>
        <v/>
      </c>
      <c r="O11" s="38"/>
      <c r="P11" s="39">
        <f t="shared" si="5"/>
        <v>19</v>
      </c>
      <c r="Q11" s="39"/>
      <c r="R11" s="39" t="str">
        <f t="shared" si="6"/>
        <v/>
      </c>
      <c r="S11" s="26" t="str">
        <f t="shared" si="7"/>
        <v/>
      </c>
      <c r="T11" s="38"/>
      <c r="U11" s="39">
        <f t="shared" si="8"/>
        <v>19</v>
      </c>
      <c r="V11" s="39"/>
      <c r="W11" s="39" t="str">
        <f t="shared" si="9"/>
        <v/>
      </c>
      <c r="X11" s="26" t="str">
        <f t="shared" si="10"/>
        <v/>
      </c>
      <c r="AC11" s="40"/>
    </row>
    <row r="12" spans="1:29" s="25" customFormat="1" ht="19" customHeight="1" x14ac:dyDescent="0.5">
      <c r="A12" s="50">
        <v>23</v>
      </c>
      <c r="B12" s="35"/>
      <c r="C12" s="41"/>
      <c r="D12" s="37"/>
      <c r="E12" s="38"/>
      <c r="F12" s="39">
        <f t="shared" si="0"/>
        <v>23</v>
      </c>
      <c r="G12" s="39"/>
      <c r="H12" s="39" t="str">
        <f t="shared" si="1"/>
        <v/>
      </c>
      <c r="I12" s="26" t="str">
        <f t="shared" si="2"/>
        <v/>
      </c>
      <c r="J12" s="38"/>
      <c r="K12" s="39">
        <f t="shared" si="3"/>
        <v>23</v>
      </c>
      <c r="L12" s="39"/>
      <c r="M12" s="39" t="str">
        <f t="shared" si="11"/>
        <v/>
      </c>
      <c r="N12" s="26" t="str">
        <f t="shared" si="4"/>
        <v/>
      </c>
      <c r="O12" s="38"/>
      <c r="P12" s="39">
        <f t="shared" si="5"/>
        <v>23</v>
      </c>
      <c r="Q12" s="39"/>
      <c r="R12" s="39" t="str">
        <f t="shared" si="6"/>
        <v/>
      </c>
      <c r="S12" s="26" t="str">
        <f t="shared" si="7"/>
        <v/>
      </c>
      <c r="T12" s="38"/>
      <c r="U12" s="39">
        <f t="shared" si="8"/>
        <v>23</v>
      </c>
      <c r="V12" s="39"/>
      <c r="W12" s="39" t="str">
        <f t="shared" si="9"/>
        <v/>
      </c>
      <c r="X12" s="26" t="str">
        <f t="shared" si="10"/>
        <v/>
      </c>
      <c r="AC12" s="40"/>
    </row>
    <row r="13" spans="1:29" s="25" customFormat="1" ht="19" customHeight="1" x14ac:dyDescent="0.5">
      <c r="A13" s="50">
        <v>27</v>
      </c>
      <c r="B13" s="35"/>
      <c r="C13" s="41"/>
      <c r="D13" s="37"/>
      <c r="E13" s="38"/>
      <c r="F13" s="39">
        <f t="shared" si="0"/>
        <v>27</v>
      </c>
      <c r="G13" s="39"/>
      <c r="H13" s="39" t="str">
        <f t="shared" si="1"/>
        <v/>
      </c>
      <c r="I13" s="26" t="str">
        <f t="shared" si="2"/>
        <v/>
      </c>
      <c r="J13" s="38"/>
      <c r="K13" s="39">
        <f t="shared" si="3"/>
        <v>27</v>
      </c>
      <c r="L13" s="39"/>
      <c r="M13" s="39" t="str">
        <f t="shared" si="11"/>
        <v/>
      </c>
      <c r="N13" s="26" t="str">
        <f t="shared" si="4"/>
        <v/>
      </c>
      <c r="O13" s="38"/>
      <c r="P13" s="39">
        <f t="shared" si="5"/>
        <v>27</v>
      </c>
      <c r="Q13" s="39"/>
      <c r="R13" s="39" t="str">
        <f t="shared" si="6"/>
        <v/>
      </c>
      <c r="S13" s="26" t="str">
        <f t="shared" si="7"/>
        <v/>
      </c>
      <c r="T13" s="38"/>
      <c r="U13" s="39">
        <f t="shared" si="8"/>
        <v>27</v>
      </c>
      <c r="V13" s="39"/>
      <c r="W13" s="39" t="str">
        <f t="shared" si="9"/>
        <v/>
      </c>
      <c r="X13" s="26" t="str">
        <f t="shared" si="10"/>
        <v/>
      </c>
      <c r="AC13" s="40"/>
    </row>
    <row r="14" spans="1:29" s="25" customFormat="1" ht="19" customHeight="1" x14ac:dyDescent="0.5">
      <c r="A14" s="50">
        <v>34</v>
      </c>
      <c r="B14" s="35"/>
      <c r="C14" s="41"/>
      <c r="D14" s="37"/>
      <c r="E14" s="38"/>
      <c r="F14" s="39">
        <f t="shared" si="0"/>
        <v>34</v>
      </c>
      <c r="G14" s="39"/>
      <c r="H14" s="39" t="str">
        <f t="shared" si="1"/>
        <v/>
      </c>
      <c r="I14" s="26" t="str">
        <f t="shared" si="2"/>
        <v/>
      </c>
      <c r="J14" s="38"/>
      <c r="K14" s="39">
        <f t="shared" si="3"/>
        <v>34</v>
      </c>
      <c r="L14" s="39"/>
      <c r="M14" s="39" t="str">
        <f t="shared" si="11"/>
        <v/>
      </c>
      <c r="N14" s="26" t="str">
        <f t="shared" si="4"/>
        <v/>
      </c>
      <c r="O14" s="38"/>
      <c r="P14" s="39">
        <f t="shared" si="5"/>
        <v>34</v>
      </c>
      <c r="Q14" s="39"/>
      <c r="R14" s="39" t="str">
        <f t="shared" si="6"/>
        <v/>
      </c>
      <c r="S14" s="26" t="str">
        <f t="shared" si="7"/>
        <v/>
      </c>
      <c r="T14" s="38"/>
      <c r="U14" s="39">
        <f t="shared" si="8"/>
        <v>34</v>
      </c>
      <c r="V14" s="39"/>
      <c r="W14" s="39" t="str">
        <f t="shared" si="9"/>
        <v/>
      </c>
      <c r="X14" s="26" t="str">
        <f t="shared" si="10"/>
        <v/>
      </c>
      <c r="AC14" s="40"/>
    </row>
    <row r="15" spans="1:29" s="25" customFormat="1" ht="19" customHeight="1" x14ac:dyDescent="0.5">
      <c r="A15" s="50">
        <v>66</v>
      </c>
      <c r="B15" s="35"/>
      <c r="C15" s="41"/>
      <c r="D15" s="37"/>
      <c r="E15" s="38"/>
      <c r="F15" s="39">
        <f t="shared" si="0"/>
        <v>66</v>
      </c>
      <c r="G15" s="39"/>
      <c r="H15" s="39" t="str">
        <f t="shared" si="1"/>
        <v/>
      </c>
      <c r="I15" s="26" t="str">
        <f t="shared" si="2"/>
        <v/>
      </c>
      <c r="J15" s="38"/>
      <c r="K15" s="39">
        <f t="shared" si="3"/>
        <v>66</v>
      </c>
      <c r="L15" s="39"/>
      <c r="M15" s="39" t="str">
        <f t="shared" si="11"/>
        <v/>
      </c>
      <c r="N15" s="26" t="str">
        <f t="shared" si="4"/>
        <v/>
      </c>
      <c r="O15" s="38"/>
      <c r="P15" s="39">
        <f t="shared" si="5"/>
        <v>66</v>
      </c>
      <c r="Q15" s="39"/>
      <c r="R15" s="39" t="str">
        <f t="shared" si="6"/>
        <v/>
      </c>
      <c r="S15" s="26" t="str">
        <f t="shared" si="7"/>
        <v/>
      </c>
      <c r="T15" s="38"/>
      <c r="U15" s="39">
        <f t="shared" si="8"/>
        <v>66</v>
      </c>
      <c r="V15" s="39"/>
      <c r="W15" s="39" t="str">
        <f t="shared" si="9"/>
        <v/>
      </c>
      <c r="X15" s="26" t="str">
        <f t="shared" si="10"/>
        <v/>
      </c>
      <c r="AC15" s="40"/>
    </row>
    <row r="16" spans="1:29" s="25" customFormat="1" ht="19" customHeight="1" x14ac:dyDescent="0.5">
      <c r="A16" s="50">
        <v>67</v>
      </c>
      <c r="B16" s="35"/>
      <c r="C16" s="41"/>
      <c r="D16" s="37"/>
      <c r="E16" s="38"/>
      <c r="F16" s="39">
        <f t="shared" si="0"/>
        <v>67</v>
      </c>
      <c r="G16" s="39"/>
      <c r="H16" s="39" t="str">
        <f t="shared" si="1"/>
        <v/>
      </c>
      <c r="I16" s="26" t="str">
        <f t="shared" si="2"/>
        <v/>
      </c>
      <c r="J16" s="38"/>
      <c r="K16" s="39">
        <f t="shared" si="3"/>
        <v>67</v>
      </c>
      <c r="L16" s="39"/>
      <c r="M16" s="39" t="str">
        <f t="shared" si="11"/>
        <v/>
      </c>
      <c r="N16" s="26" t="str">
        <f t="shared" si="4"/>
        <v/>
      </c>
      <c r="O16" s="38"/>
      <c r="P16" s="39">
        <f t="shared" si="5"/>
        <v>67</v>
      </c>
      <c r="Q16" s="39"/>
      <c r="R16" s="39" t="str">
        <f t="shared" si="6"/>
        <v/>
      </c>
      <c r="S16" s="26" t="str">
        <f t="shared" si="7"/>
        <v/>
      </c>
      <c r="T16" s="38"/>
      <c r="U16" s="39">
        <f t="shared" si="8"/>
        <v>67</v>
      </c>
      <c r="V16" s="39"/>
      <c r="W16" s="39" t="str">
        <f t="shared" si="9"/>
        <v/>
      </c>
      <c r="X16" s="26" t="str">
        <f t="shared" si="10"/>
        <v/>
      </c>
      <c r="AC16" s="40"/>
    </row>
    <row r="17" spans="1:29" s="25" customFormat="1" ht="19" customHeight="1" x14ac:dyDescent="0.5">
      <c r="A17" s="50">
        <v>76</v>
      </c>
      <c r="B17" s="35"/>
      <c r="C17" s="41"/>
      <c r="D17" s="37"/>
      <c r="E17" s="38"/>
      <c r="F17" s="39">
        <f t="shared" si="0"/>
        <v>76</v>
      </c>
      <c r="G17" s="39"/>
      <c r="H17" s="39" t="str">
        <f t="shared" si="1"/>
        <v/>
      </c>
      <c r="I17" s="26" t="str">
        <f t="shared" si="2"/>
        <v/>
      </c>
      <c r="J17" s="38"/>
      <c r="K17" s="39">
        <f t="shared" si="3"/>
        <v>76</v>
      </c>
      <c r="L17" s="39"/>
      <c r="M17" s="39" t="str">
        <f t="shared" si="11"/>
        <v/>
      </c>
      <c r="N17" s="26" t="str">
        <f t="shared" si="4"/>
        <v/>
      </c>
      <c r="O17" s="38"/>
      <c r="P17" s="39">
        <f t="shared" si="5"/>
        <v>76</v>
      </c>
      <c r="Q17" s="39"/>
      <c r="R17" s="39" t="str">
        <f t="shared" si="6"/>
        <v/>
      </c>
      <c r="S17" s="26" t="str">
        <f t="shared" si="7"/>
        <v/>
      </c>
      <c r="T17" s="38"/>
      <c r="U17" s="39">
        <f t="shared" si="8"/>
        <v>76</v>
      </c>
      <c r="V17" s="39"/>
      <c r="W17" s="39" t="str">
        <f t="shared" si="9"/>
        <v/>
      </c>
      <c r="X17" s="26" t="str">
        <f t="shared" si="10"/>
        <v/>
      </c>
      <c r="AC17" s="40"/>
    </row>
    <row r="18" spans="1:29" s="25" customFormat="1" ht="19" customHeight="1" x14ac:dyDescent="0.5">
      <c r="A18" s="50">
        <v>87</v>
      </c>
      <c r="B18" s="35"/>
      <c r="C18" s="41"/>
      <c r="D18" s="37"/>
      <c r="E18" s="38"/>
      <c r="F18" s="39">
        <f t="shared" si="0"/>
        <v>87</v>
      </c>
      <c r="G18" s="39"/>
      <c r="H18" s="39" t="str">
        <f t="shared" si="1"/>
        <v/>
      </c>
      <c r="I18" s="26" t="str">
        <f t="shared" si="2"/>
        <v/>
      </c>
      <c r="J18" s="38"/>
      <c r="K18" s="39">
        <f t="shared" si="3"/>
        <v>87</v>
      </c>
      <c r="L18" s="39"/>
      <c r="M18" s="39" t="str">
        <f t="shared" si="11"/>
        <v/>
      </c>
      <c r="N18" s="26" t="str">
        <f t="shared" si="4"/>
        <v/>
      </c>
      <c r="O18" s="38"/>
      <c r="P18" s="39">
        <f t="shared" si="5"/>
        <v>87</v>
      </c>
      <c r="Q18" s="39"/>
      <c r="R18" s="39" t="str">
        <f t="shared" si="6"/>
        <v/>
      </c>
      <c r="S18" s="26" t="str">
        <f t="shared" si="7"/>
        <v/>
      </c>
      <c r="T18" s="38"/>
      <c r="U18" s="39">
        <f t="shared" si="8"/>
        <v>87</v>
      </c>
      <c r="V18" s="39"/>
      <c r="W18" s="39" t="str">
        <f t="shared" si="9"/>
        <v/>
      </c>
      <c r="X18" s="26" t="str">
        <f t="shared" si="10"/>
        <v/>
      </c>
      <c r="AC18" s="40"/>
    </row>
    <row r="19" spans="1:29" s="25" customFormat="1" ht="19" customHeight="1" x14ac:dyDescent="0.5">
      <c r="A19" s="50">
        <v>91</v>
      </c>
      <c r="B19" s="35"/>
      <c r="C19" s="41"/>
      <c r="D19" s="44" t="s">
        <v>1</v>
      </c>
      <c r="E19" s="38"/>
      <c r="F19" s="39">
        <f t="shared" si="0"/>
        <v>91</v>
      </c>
      <c r="G19" s="39"/>
      <c r="H19" s="39" t="str">
        <f t="shared" si="1"/>
        <v/>
      </c>
      <c r="I19" s="26" t="str">
        <f t="shared" si="2"/>
        <v xml:space="preserve"> </v>
      </c>
      <c r="J19" s="38"/>
      <c r="K19" s="39">
        <f t="shared" si="3"/>
        <v>91</v>
      </c>
      <c r="L19" s="39"/>
      <c r="M19" s="39" t="str">
        <f t="shared" si="11"/>
        <v/>
      </c>
      <c r="N19" s="26" t="str">
        <f t="shared" si="4"/>
        <v xml:space="preserve"> </v>
      </c>
      <c r="O19" s="38"/>
      <c r="P19" s="39">
        <f t="shared" si="5"/>
        <v>91</v>
      </c>
      <c r="Q19" s="39"/>
      <c r="R19" s="39" t="str">
        <f t="shared" si="6"/>
        <v/>
      </c>
      <c r="S19" s="26" t="str">
        <f t="shared" si="7"/>
        <v xml:space="preserve"> </v>
      </c>
      <c r="T19" s="38"/>
      <c r="U19" s="39">
        <f t="shared" si="8"/>
        <v>91</v>
      </c>
      <c r="V19" s="39"/>
      <c r="W19" s="39" t="str">
        <f t="shared" si="9"/>
        <v/>
      </c>
      <c r="X19" s="26" t="str">
        <f t="shared" si="10"/>
        <v xml:space="preserve"> </v>
      </c>
      <c r="AC19" s="40"/>
    </row>
    <row r="20" spans="1:29" s="1" customFormat="1" ht="19" customHeight="1" x14ac:dyDescent="0.5">
      <c r="A20" s="50">
        <v>97</v>
      </c>
      <c r="B20" s="35"/>
      <c r="C20" s="41"/>
      <c r="D20" s="14"/>
      <c r="E20" s="11"/>
      <c r="F20" s="39">
        <f t="shared" ref="F20" si="12">IF(A20&lt;&gt;"",A20,"")</f>
        <v>97</v>
      </c>
      <c r="G20" s="39"/>
      <c r="H20" s="39" t="str">
        <f t="shared" ref="H20" si="13">IF(C20&lt;&gt;"",C20,"")</f>
        <v/>
      </c>
      <c r="I20" s="26" t="str">
        <f t="shared" ref="I20" si="14">IF(D20&lt;&gt;"",D20,"")</f>
        <v/>
      </c>
      <c r="J20" s="38"/>
      <c r="K20" s="39">
        <f t="shared" ref="K20" si="15">IF(F20&lt;&gt;"",F20,"")</f>
        <v>97</v>
      </c>
      <c r="L20" s="39"/>
      <c r="M20" s="39" t="str">
        <f t="shared" ref="M20" si="16">IF(H20&lt;&gt;"",H20,"")</f>
        <v/>
      </c>
      <c r="N20" s="26" t="str">
        <f t="shared" ref="N20" si="17">IF(I20&lt;&gt;"",I20,"")</f>
        <v/>
      </c>
      <c r="O20" s="38"/>
      <c r="P20" s="39">
        <f t="shared" ref="P20" si="18">IF(K20&lt;&gt;"",K20,"")</f>
        <v>97</v>
      </c>
      <c r="Q20" s="39"/>
      <c r="R20" s="39" t="str">
        <f t="shared" ref="R20" si="19">IF(M20&lt;&gt;"",M20,"")</f>
        <v/>
      </c>
      <c r="S20" s="26" t="str">
        <f t="shared" ref="S20" si="20">IF(N20&lt;&gt;"",N20,"")</f>
        <v/>
      </c>
      <c r="T20" s="38"/>
      <c r="U20" s="39">
        <f t="shared" ref="U20" si="21">IF(P20&lt;&gt;"",P20,"")</f>
        <v>97</v>
      </c>
      <c r="V20" s="39"/>
      <c r="W20" s="39" t="str">
        <f t="shared" ref="W20" si="22">IF(R20&lt;&gt;"",R20,"")</f>
        <v/>
      </c>
      <c r="X20" s="18" t="str">
        <f t="shared" si="10"/>
        <v/>
      </c>
      <c r="AC20" s="20"/>
    </row>
    <row r="21" spans="1:29" s="1" customFormat="1" ht="19" customHeight="1" x14ac:dyDescent="0.5">
      <c r="A21" s="13" t="s">
        <v>1</v>
      </c>
      <c r="B21" s="9"/>
      <c r="C21" s="9" t="s">
        <v>1</v>
      </c>
      <c r="D21" s="14" t="s">
        <v>1</v>
      </c>
      <c r="E21" s="11"/>
      <c r="F21" s="10" t="str">
        <f t="shared" si="0"/>
        <v xml:space="preserve"> </v>
      </c>
      <c r="G21" s="10"/>
      <c r="H21" s="10" t="str">
        <f t="shared" si="1"/>
        <v xml:space="preserve"> </v>
      </c>
      <c r="I21" s="17" t="str">
        <f t="shared" si="2"/>
        <v xml:space="preserve"> </v>
      </c>
      <c r="J21" s="11"/>
      <c r="K21" s="10" t="str">
        <f t="shared" si="3"/>
        <v xml:space="preserve"> </v>
      </c>
      <c r="L21" s="10"/>
      <c r="M21" s="10" t="str">
        <f t="shared" si="11"/>
        <v xml:space="preserve"> </v>
      </c>
      <c r="N21" s="17" t="str">
        <f t="shared" si="4"/>
        <v xml:space="preserve"> </v>
      </c>
      <c r="O21" s="11"/>
      <c r="P21" s="10" t="str">
        <f t="shared" si="5"/>
        <v xml:space="preserve"> </v>
      </c>
      <c r="Q21" s="10"/>
      <c r="R21" s="10" t="str">
        <f t="shared" si="6"/>
        <v xml:space="preserve"> </v>
      </c>
      <c r="S21" s="17" t="str">
        <f t="shared" si="7"/>
        <v xml:space="preserve"> </v>
      </c>
      <c r="T21" s="11"/>
      <c r="U21" s="10" t="str">
        <f t="shared" si="8"/>
        <v xml:space="preserve"> </v>
      </c>
      <c r="V21" s="10"/>
      <c r="W21" s="10" t="str">
        <f t="shared" si="9"/>
        <v xml:space="preserve"> </v>
      </c>
      <c r="X21" s="18" t="str">
        <f t="shared" si="10"/>
        <v xml:space="preserve"> </v>
      </c>
    </row>
    <row r="22" spans="1:29" s="22" customFormat="1" ht="19" customHeight="1" x14ac:dyDescent="0.5">
      <c r="A22" s="27" t="s">
        <v>4</v>
      </c>
      <c r="B22" s="27" t="e">
        <f>IF(#REF!&lt;&gt;"",#REF!,"")</f>
        <v>#REF!</v>
      </c>
      <c r="C22" s="28" t="s">
        <v>7</v>
      </c>
      <c r="D22" s="29"/>
      <c r="E22" s="30"/>
      <c r="F22" s="31" t="str">
        <f t="shared" si="0"/>
        <v>Ent.</v>
      </c>
      <c r="G22" s="32"/>
      <c r="H22" s="32" t="str">
        <f t="shared" si="1"/>
        <v>Ghantous, Gerard</v>
      </c>
      <c r="I22" s="21" t="str">
        <f t="shared" si="2"/>
        <v/>
      </c>
      <c r="J22" s="30"/>
      <c r="K22" s="31" t="str">
        <f t="shared" si="3"/>
        <v>Ent.</v>
      </c>
      <c r="L22" s="32"/>
      <c r="M22" s="32" t="s">
        <v>18</v>
      </c>
      <c r="N22" s="21" t="str">
        <f t="shared" si="4"/>
        <v/>
      </c>
      <c r="O22" s="30"/>
      <c r="P22" s="31" t="str">
        <f t="shared" si="5"/>
        <v>Ent.</v>
      </c>
      <c r="Q22" s="32"/>
      <c r="R22" s="32" t="str">
        <f t="shared" si="6"/>
        <v>NOM</v>
      </c>
      <c r="S22" s="21" t="str">
        <f t="shared" si="7"/>
        <v/>
      </c>
      <c r="T22" s="30"/>
      <c r="U22" s="31" t="str">
        <f t="shared" si="8"/>
        <v>Ent.</v>
      </c>
      <c r="V22" s="32"/>
      <c r="W22" s="32" t="str">
        <f t="shared" si="9"/>
        <v>NOM</v>
      </c>
      <c r="X22" s="21" t="str">
        <f t="shared" si="10"/>
        <v/>
      </c>
    </row>
    <row r="23" spans="1:29" s="22" customFormat="1" ht="19" customHeight="1" x14ac:dyDescent="0.5">
      <c r="A23" s="27" t="s">
        <v>2</v>
      </c>
      <c r="B23" s="33"/>
      <c r="C23" s="28" t="s">
        <v>8</v>
      </c>
      <c r="D23" s="29" t="s">
        <v>1</v>
      </c>
      <c r="E23" s="30"/>
      <c r="F23" s="31" t="str">
        <f t="shared" si="0"/>
        <v>Adj</v>
      </c>
      <c r="G23" s="32"/>
      <c r="H23" s="32" t="str">
        <f t="shared" si="1"/>
        <v>Beck, Keith</v>
      </c>
      <c r="I23" s="21" t="str">
        <f t="shared" si="2"/>
        <v xml:space="preserve"> </v>
      </c>
      <c r="J23" s="30"/>
      <c r="K23" s="31" t="str">
        <f t="shared" si="3"/>
        <v>Adj</v>
      </c>
      <c r="L23" s="32"/>
      <c r="M23" s="32"/>
      <c r="N23" s="21" t="str">
        <f t="shared" si="4"/>
        <v xml:space="preserve"> </v>
      </c>
      <c r="O23" s="30"/>
      <c r="P23" s="31" t="str">
        <f t="shared" si="5"/>
        <v>Adj</v>
      </c>
      <c r="Q23" s="32"/>
      <c r="R23" s="32" t="str">
        <f t="shared" si="6"/>
        <v/>
      </c>
      <c r="S23" s="21" t="str">
        <f t="shared" si="7"/>
        <v xml:space="preserve"> </v>
      </c>
      <c r="T23" s="30"/>
      <c r="U23" s="31" t="str">
        <f t="shared" si="8"/>
        <v>Adj</v>
      </c>
      <c r="V23" s="32"/>
      <c r="W23" s="32" t="str">
        <f t="shared" si="9"/>
        <v/>
      </c>
      <c r="X23" s="21" t="str">
        <f t="shared" si="10"/>
        <v xml:space="preserve"> </v>
      </c>
    </row>
    <row r="24" spans="1:29" s="22" customFormat="1" ht="19" customHeight="1" x14ac:dyDescent="0.5">
      <c r="A24" s="27" t="s">
        <v>2</v>
      </c>
      <c r="B24" s="33"/>
      <c r="C24" s="28" t="s">
        <v>9</v>
      </c>
      <c r="D24" s="29" t="s">
        <v>1</v>
      </c>
      <c r="E24" s="30"/>
      <c r="F24" s="34" t="str">
        <f t="shared" si="0"/>
        <v>Adj</v>
      </c>
      <c r="G24" s="30"/>
      <c r="H24" s="32" t="str">
        <f t="shared" si="1"/>
        <v>Brennan, Guy</v>
      </c>
      <c r="I24" s="23" t="str">
        <f>$D24</f>
        <v xml:space="preserve"> </v>
      </c>
      <c r="J24" s="30"/>
      <c r="K24" s="34" t="str">
        <f t="shared" si="3"/>
        <v>Adj</v>
      </c>
      <c r="L24" s="30"/>
      <c r="M24" s="32"/>
      <c r="N24" s="23" t="str">
        <f>$D24</f>
        <v xml:space="preserve"> </v>
      </c>
      <c r="O24" s="30"/>
      <c r="P24" s="34" t="str">
        <f t="shared" si="5"/>
        <v>Adj</v>
      </c>
      <c r="Q24" s="30"/>
      <c r="R24" s="32" t="str">
        <f>IF(M24&lt;&gt;"",M24,"")</f>
        <v/>
      </c>
      <c r="S24" s="23" t="str">
        <f>$D24</f>
        <v xml:space="preserve"> </v>
      </c>
      <c r="T24" s="30"/>
      <c r="U24" s="34" t="str">
        <f t="shared" si="8"/>
        <v>Adj</v>
      </c>
      <c r="V24" s="30"/>
      <c r="W24" s="32" t="str">
        <f>IF(R24&lt;&gt;"",R24,"")</f>
        <v/>
      </c>
      <c r="X24" s="23" t="str">
        <f>$D24</f>
        <v xml:space="preserve"> </v>
      </c>
    </row>
    <row r="25" spans="1:29" s="22" customFormat="1" ht="19" customHeight="1" x14ac:dyDescent="0.5">
      <c r="A25" s="27" t="s">
        <v>13</v>
      </c>
      <c r="B25" s="33"/>
      <c r="C25" s="28" t="s">
        <v>10</v>
      </c>
      <c r="D25" s="29" t="s">
        <v>1</v>
      </c>
      <c r="E25" s="30"/>
      <c r="F25" s="34" t="str">
        <f t="shared" si="0"/>
        <v>PB</v>
      </c>
      <c r="G25" s="30"/>
      <c r="H25" s="32" t="str">
        <f t="shared" si="1"/>
        <v>Pompizzi, Stephano</v>
      </c>
      <c r="I25" s="23" t="str">
        <f>$D25</f>
        <v xml:space="preserve"> </v>
      </c>
      <c r="J25" s="30"/>
      <c r="K25" s="34" t="str">
        <f t="shared" si="3"/>
        <v>PB</v>
      </c>
      <c r="L25" s="30"/>
      <c r="M25" s="32"/>
      <c r="N25" s="23" t="str">
        <f>$D25</f>
        <v xml:space="preserve"> </v>
      </c>
      <c r="O25" s="30"/>
      <c r="P25" s="34" t="str">
        <f t="shared" si="5"/>
        <v>PB</v>
      </c>
      <c r="Q25" s="30"/>
      <c r="R25" s="32" t="str">
        <f>IF(M25&lt;&gt;"",M25,"")</f>
        <v/>
      </c>
      <c r="S25" s="23" t="str">
        <f>$D25</f>
        <v xml:space="preserve"> </v>
      </c>
      <c r="T25" s="30"/>
      <c r="U25" s="34" t="str">
        <f t="shared" si="8"/>
        <v>PB</v>
      </c>
      <c r="V25" s="30"/>
      <c r="W25" s="32" t="str">
        <f>IF(R25&lt;&gt;"",R25,"")</f>
        <v/>
      </c>
      <c r="X25" s="23" t="str">
        <f>$D25</f>
        <v xml:space="preserve"> </v>
      </c>
    </row>
    <row r="26" spans="1:29" s="22" customFormat="1" ht="19" customHeight="1" x14ac:dyDescent="0.5">
      <c r="A26" s="27" t="s">
        <v>13</v>
      </c>
      <c r="B26" s="33"/>
      <c r="C26" s="28" t="s">
        <v>11</v>
      </c>
      <c r="D26" s="29"/>
      <c r="E26" s="30"/>
      <c r="F26" s="34" t="str">
        <f t="shared" si="0"/>
        <v>PB</v>
      </c>
      <c r="G26" s="30"/>
      <c r="H26" s="32" t="str">
        <f t="shared" si="1"/>
        <v>Do Monte, Kevin</v>
      </c>
      <c r="I26" s="23"/>
      <c r="J26" s="30"/>
      <c r="K26" s="34" t="str">
        <f t="shared" si="3"/>
        <v>PB</v>
      </c>
      <c r="L26" s="30"/>
      <c r="M26" s="32"/>
      <c r="N26" s="23"/>
      <c r="O26" s="30"/>
      <c r="P26" s="34" t="str">
        <f t="shared" si="5"/>
        <v>PB</v>
      </c>
      <c r="Q26" s="30"/>
      <c r="R26" s="32" t="str">
        <f>IF(M26&lt;&gt;"",M26,"")</f>
        <v/>
      </c>
      <c r="S26" s="23"/>
      <c r="T26" s="30"/>
      <c r="U26" s="34" t="str">
        <f t="shared" si="8"/>
        <v>PB</v>
      </c>
      <c r="V26" s="30"/>
      <c r="W26" s="32" t="str">
        <f>IF(R26&lt;&gt;"",R26,"")</f>
        <v/>
      </c>
      <c r="X26" s="23"/>
    </row>
    <row r="27" spans="1:29" s="22" customFormat="1" ht="19" customHeight="1" x14ac:dyDescent="0.5">
      <c r="A27" s="27" t="s">
        <v>3</v>
      </c>
      <c r="B27" s="33"/>
      <c r="C27" s="28" t="s">
        <v>6</v>
      </c>
      <c r="D27" s="29" t="s">
        <v>1</v>
      </c>
      <c r="E27" s="30"/>
      <c r="F27" s="34" t="str">
        <f t="shared" si="0"/>
        <v>Gér</v>
      </c>
      <c r="G27" s="30"/>
      <c r="H27" s="32" t="str">
        <f t="shared" si="1"/>
        <v>Ulin, Lianne</v>
      </c>
      <c r="I27" s="23" t="str">
        <f>$D27</f>
        <v xml:space="preserve"> </v>
      </c>
      <c r="J27" s="30"/>
      <c r="K27" s="34" t="str">
        <f t="shared" si="3"/>
        <v>Gér</v>
      </c>
      <c r="L27" s="30"/>
      <c r="M27" s="32"/>
      <c r="N27" s="23" t="str">
        <f>$D27</f>
        <v xml:space="preserve"> </v>
      </c>
      <c r="O27" s="30"/>
      <c r="P27" s="34" t="str">
        <f t="shared" si="5"/>
        <v>Gér</v>
      </c>
      <c r="Q27" s="30"/>
      <c r="R27" s="32" t="str">
        <f>IF(M27&lt;&gt;"",M27,"")</f>
        <v/>
      </c>
      <c r="S27" s="23" t="str">
        <f>$D27</f>
        <v xml:space="preserve"> </v>
      </c>
      <c r="T27" s="30"/>
      <c r="U27" s="34" t="str">
        <f t="shared" si="8"/>
        <v>Gér</v>
      </c>
      <c r="V27" s="30"/>
      <c r="W27" s="32" t="str">
        <f>IF(R27&lt;&gt;"",R27,"")</f>
        <v/>
      </c>
      <c r="X27" s="23" t="str">
        <f>$D27</f>
        <v xml:space="preserve"> </v>
      </c>
    </row>
    <row r="28" spans="1:29" s="1" customFormat="1" ht="19" customHeight="1" x14ac:dyDescent="0.5">
      <c r="A28" s="27" t="s">
        <v>3</v>
      </c>
      <c r="B28" s="33"/>
      <c r="C28" s="28" t="s">
        <v>12</v>
      </c>
      <c r="D28" s="14" t="s">
        <v>1</v>
      </c>
      <c r="E28" s="11"/>
      <c r="F28" s="34" t="str">
        <f t="shared" ref="F28" si="23">IF(A28&lt;&gt;"",A28,"")</f>
        <v>Gér</v>
      </c>
      <c r="G28" s="30"/>
      <c r="H28" s="32" t="str">
        <f t="shared" ref="H28" si="24">IF(C28&lt;&gt;"",C28,"")</f>
        <v>Stoycheff, Elise</v>
      </c>
      <c r="I28" s="23" t="str">
        <f>$D28</f>
        <v xml:space="preserve"> </v>
      </c>
      <c r="J28" s="30"/>
      <c r="K28" s="34" t="str">
        <f t="shared" ref="K28" si="25">IF(F28&lt;&gt;"",F28,"")</f>
        <v>Gér</v>
      </c>
      <c r="L28" s="30"/>
      <c r="M28" s="32"/>
      <c r="N28" s="23" t="str">
        <f>$D28</f>
        <v xml:space="preserve"> </v>
      </c>
      <c r="O28" s="30"/>
      <c r="P28" s="34" t="str">
        <f t="shared" ref="P28" si="26">IF(K28&lt;&gt;"",K28,"")</f>
        <v>Gér</v>
      </c>
      <c r="Q28" s="30"/>
      <c r="R28" s="32" t="str">
        <f>IF(M28&lt;&gt;"",M28,"")</f>
        <v/>
      </c>
      <c r="S28" s="23" t="str">
        <f>$D28</f>
        <v xml:space="preserve"> </v>
      </c>
      <c r="T28" s="30"/>
      <c r="U28" s="34" t="str">
        <f t="shared" ref="U28" si="27">IF(P28&lt;&gt;"",P28,"")</f>
        <v>Gér</v>
      </c>
      <c r="V28" s="30"/>
      <c r="W28" s="32" t="str">
        <f>IF(R28&lt;&gt;"",R28,"")</f>
        <v/>
      </c>
      <c r="X28" s="16" t="str">
        <f>$D28</f>
        <v xml:space="preserve"> </v>
      </c>
    </row>
    <row r="29" spans="1:29" s="2" customFormat="1" ht="1" customHeight="1" x14ac:dyDescent="0.5">
      <c r="A29" s="13" t="s">
        <v>1</v>
      </c>
      <c r="B29" s="11"/>
      <c r="C29" s="9" t="s">
        <v>1</v>
      </c>
      <c r="D29" s="15" t="s">
        <v>1</v>
      </c>
      <c r="E29" s="11"/>
      <c r="F29" s="19" t="str">
        <f>$A29</f>
        <v xml:space="preserve"> </v>
      </c>
      <c r="G29" s="11"/>
      <c r="H29" s="11" t="str">
        <f>$C29</f>
        <v xml:space="preserve"> </v>
      </c>
      <c r="I29" s="15" t="str">
        <f>$D29</f>
        <v xml:space="preserve"> </v>
      </c>
      <c r="J29" s="11"/>
      <c r="K29" s="19" t="str">
        <f>$A29</f>
        <v xml:space="preserve"> </v>
      </c>
      <c r="L29" s="11"/>
      <c r="M29" s="11" t="str">
        <f>$C29</f>
        <v xml:space="preserve"> </v>
      </c>
      <c r="N29" s="15" t="str">
        <f>$D29</f>
        <v xml:space="preserve"> </v>
      </c>
      <c r="O29" s="11"/>
      <c r="P29" s="19" t="str">
        <f>$A29</f>
        <v xml:space="preserve"> </v>
      </c>
      <c r="Q29" s="11"/>
      <c r="R29" s="11" t="str">
        <f>$C29</f>
        <v xml:space="preserve"> </v>
      </c>
      <c r="S29" s="15" t="str">
        <f>$D29</f>
        <v xml:space="preserve"> </v>
      </c>
      <c r="T29" s="11"/>
      <c r="U29" s="19" t="str">
        <f>$A29</f>
        <v xml:space="preserve"> </v>
      </c>
      <c r="V29" s="11"/>
      <c r="W29" s="11" t="str">
        <f>$C29</f>
        <v xml:space="preserve"> </v>
      </c>
      <c r="X29" s="15" t="str">
        <f>$D29</f>
        <v xml:space="preserve"> </v>
      </c>
    </row>
    <row r="30" spans="1:29" ht="91.65" customHeight="1" x14ac:dyDescent="0.5">
      <c r="A30" s="19"/>
      <c r="B30" s="11"/>
      <c r="C30" s="11"/>
      <c r="D30" s="15"/>
      <c r="E30" s="11"/>
      <c r="F30" s="19"/>
      <c r="G30" s="11"/>
      <c r="H30" s="11"/>
      <c r="I30" s="15"/>
      <c r="J30" s="11"/>
      <c r="K30" s="19"/>
      <c r="L30" s="11"/>
      <c r="M30" s="11"/>
      <c r="N30" s="15"/>
      <c r="O30" s="11"/>
      <c r="P30" s="19"/>
      <c r="Q30" s="11"/>
      <c r="R30" s="11"/>
      <c r="S30" s="15"/>
      <c r="T30" s="11"/>
      <c r="U30" s="19"/>
      <c r="V30" s="11"/>
      <c r="W30" s="11"/>
      <c r="X30" s="15"/>
    </row>
    <row r="31" spans="1:29" ht="21" hidden="1" x14ac:dyDescent="0.5">
      <c r="A31" s="19"/>
      <c r="B31" s="11"/>
      <c r="C31" s="11"/>
      <c r="D31" s="15"/>
      <c r="E31" s="11"/>
      <c r="F31" s="19"/>
      <c r="G31" s="11"/>
      <c r="H31" s="11"/>
      <c r="I31" s="15"/>
      <c r="J31" s="11"/>
      <c r="K31" s="19"/>
      <c r="L31" s="11"/>
      <c r="M31" s="11"/>
      <c r="N31" s="15"/>
      <c r="O31" s="11"/>
      <c r="P31" s="19"/>
      <c r="Q31" s="11"/>
      <c r="R31" s="11"/>
      <c r="S31" s="15"/>
      <c r="T31" s="11"/>
      <c r="U31" s="19"/>
      <c r="V31" s="11"/>
      <c r="W31" s="11"/>
      <c r="X31" s="15"/>
    </row>
    <row r="32" spans="1:29" ht="2.25" hidden="1" customHeight="1" thickBot="1" x14ac:dyDescent="0.55000000000000004">
      <c r="A32" s="19"/>
      <c r="B32" s="11"/>
      <c r="C32" s="11"/>
      <c r="D32" s="15"/>
      <c r="E32" s="11"/>
      <c r="F32" s="19"/>
      <c r="G32" s="11"/>
      <c r="H32" s="11"/>
      <c r="I32" s="15"/>
      <c r="J32" s="11"/>
      <c r="K32" s="19"/>
      <c r="L32" s="11"/>
      <c r="M32" s="11"/>
      <c r="N32" s="15"/>
      <c r="O32" s="11"/>
      <c r="P32" s="19"/>
      <c r="Q32" s="11"/>
      <c r="R32" s="11"/>
      <c r="S32" s="15"/>
      <c r="T32" s="11"/>
      <c r="U32" s="19"/>
      <c r="V32" s="11"/>
      <c r="W32" s="11"/>
      <c r="X32" s="15"/>
    </row>
    <row r="33" spans="1:29" s="8" customFormat="1" ht="36" customHeight="1" x14ac:dyDescent="0.6">
      <c r="A33" s="51" t="s">
        <v>14</v>
      </c>
      <c r="B33" s="51"/>
      <c r="C33" s="51"/>
      <c r="D33" s="51"/>
      <c r="E33" s="12"/>
      <c r="F33" s="51" t="s">
        <v>14</v>
      </c>
      <c r="G33" s="51"/>
      <c r="H33" s="51"/>
      <c r="I33" s="51"/>
      <c r="J33" s="12"/>
      <c r="K33" s="51" t="s">
        <v>14</v>
      </c>
      <c r="L33" s="51"/>
      <c r="M33" s="51"/>
      <c r="N33" s="51"/>
      <c r="O33" s="12"/>
      <c r="P33" s="51" t="s">
        <v>14</v>
      </c>
      <c r="Q33" s="51"/>
      <c r="R33" s="51"/>
      <c r="S33" s="51"/>
      <c r="T33" s="12"/>
      <c r="U33" s="51" t="s">
        <v>14</v>
      </c>
      <c r="V33" s="51"/>
      <c r="W33" s="51"/>
      <c r="X33" s="51"/>
    </row>
    <row r="34" spans="1:29" s="8" customFormat="1" ht="15.9" customHeight="1" x14ac:dyDescent="0.6">
      <c r="A34" s="52" t="s">
        <v>5</v>
      </c>
      <c r="B34" s="52"/>
      <c r="C34" s="52"/>
      <c r="D34" s="52"/>
      <c r="E34" s="49"/>
      <c r="F34" s="52" t="s">
        <v>5</v>
      </c>
      <c r="G34" s="52"/>
      <c r="H34" s="52"/>
      <c r="I34" s="52"/>
      <c r="J34" s="49"/>
      <c r="K34" s="52" t="s">
        <v>5</v>
      </c>
      <c r="L34" s="52"/>
      <c r="M34" s="52"/>
      <c r="N34" s="52"/>
      <c r="O34" s="49"/>
      <c r="P34" s="52" t="s">
        <v>5</v>
      </c>
      <c r="Q34" s="52"/>
      <c r="R34" s="52"/>
      <c r="S34" s="52"/>
      <c r="T34" s="49"/>
      <c r="U34" s="52" t="s">
        <v>5</v>
      </c>
      <c r="V34" s="52"/>
      <c r="W34" s="52"/>
      <c r="X34" s="52"/>
    </row>
    <row r="35" spans="1:29" s="8" customFormat="1" ht="15.9" customHeight="1" x14ac:dyDescent="0.6">
      <c r="A35" s="52"/>
      <c r="B35" s="52"/>
      <c r="C35" s="52"/>
      <c r="D35" s="52"/>
      <c r="E35" s="49"/>
      <c r="F35" s="52"/>
      <c r="G35" s="52"/>
      <c r="H35" s="52"/>
      <c r="I35" s="52"/>
      <c r="J35" s="49"/>
      <c r="K35" s="52"/>
      <c r="L35" s="52"/>
      <c r="M35" s="52"/>
      <c r="N35" s="52"/>
      <c r="O35" s="49"/>
      <c r="P35" s="52"/>
      <c r="Q35" s="52"/>
      <c r="R35" s="52"/>
      <c r="S35" s="52"/>
      <c r="T35" s="49"/>
      <c r="U35" s="52"/>
      <c r="V35" s="52"/>
      <c r="W35" s="52"/>
      <c r="X35" s="52"/>
    </row>
    <row r="36" spans="1:29" s="8" customFormat="1" ht="24.9" customHeight="1" x14ac:dyDescent="0.6">
      <c r="A36" s="52"/>
      <c r="B36" s="52"/>
      <c r="C36" s="52"/>
      <c r="D36" s="52"/>
      <c r="E36" s="12"/>
      <c r="F36" s="52"/>
      <c r="G36" s="52"/>
      <c r="H36" s="52"/>
      <c r="I36" s="52"/>
      <c r="J36" s="12"/>
      <c r="K36" s="52"/>
      <c r="L36" s="52"/>
      <c r="M36" s="52"/>
      <c r="N36" s="52"/>
      <c r="O36" s="12"/>
      <c r="P36" s="52"/>
      <c r="Q36" s="52"/>
      <c r="R36" s="52"/>
      <c r="S36" s="52"/>
      <c r="T36" s="12"/>
      <c r="U36" s="52"/>
      <c r="V36" s="52"/>
      <c r="W36" s="52"/>
      <c r="X36" s="52"/>
    </row>
    <row r="37" spans="1:29" s="25" customFormat="1" ht="19" customHeight="1" x14ac:dyDescent="0.5">
      <c r="A37" s="45">
        <f>IF(A5&lt;&gt;"",A5,"")</f>
        <v>31</v>
      </c>
      <c r="B37" s="38"/>
      <c r="C37" s="38" t="str">
        <f>IF(C5&lt;&gt;"",C5,"")</f>
        <v/>
      </c>
      <c r="D37" s="38" t="str">
        <f>IF(D5&lt;&gt;"",D5,"")</f>
        <v>G</v>
      </c>
      <c r="E37" s="38"/>
      <c r="F37" s="39">
        <f t="shared" ref="F37:F60" si="28">IF(A37&lt;&gt;"",A37,"")</f>
        <v>31</v>
      </c>
      <c r="G37" s="38"/>
      <c r="H37" s="38" t="str">
        <f t="shared" ref="H37:H55" si="29">IF(C37&lt;&gt;"",C37,"")</f>
        <v/>
      </c>
      <c r="I37" s="24" t="str">
        <f t="shared" ref="I37:I55" si="30">IF(D37&lt;&gt;"",D37,"")</f>
        <v>G</v>
      </c>
      <c r="J37" s="38"/>
      <c r="K37" s="39">
        <f t="shared" ref="K37:K60" si="31">IF(F37&lt;&gt;"",F37,"")</f>
        <v>31</v>
      </c>
      <c r="L37" s="38"/>
      <c r="M37" s="38" t="s">
        <v>17</v>
      </c>
      <c r="N37" s="24" t="str">
        <f t="shared" ref="N37:N55" si="32">IF(I37&lt;&gt;"",I37,"")</f>
        <v>G</v>
      </c>
      <c r="O37" s="38"/>
      <c r="P37" s="39">
        <f t="shared" ref="P37:P60" si="33">IF(K37&lt;&gt;"",K37,"")</f>
        <v>31</v>
      </c>
      <c r="Q37" s="38"/>
      <c r="R37" s="38" t="str">
        <f t="shared" ref="R37:R55" si="34">IF(M37&lt;&gt;"",M37,"")</f>
        <v>NAME</v>
      </c>
      <c r="S37" s="24" t="str">
        <f t="shared" ref="S37:S55" si="35">IF(N37&lt;&gt;"",N37,"")</f>
        <v>G</v>
      </c>
      <c r="T37" s="38"/>
      <c r="U37" s="39">
        <f t="shared" ref="U37:U60" si="36">IF(P37&lt;&gt;"",P37,"")</f>
        <v>31</v>
      </c>
      <c r="V37" s="38"/>
      <c r="W37" s="38" t="str">
        <f t="shared" ref="W37:W55" si="37">IF(R37&lt;&gt;"",R37,"")</f>
        <v>NAME</v>
      </c>
      <c r="X37" s="24" t="str">
        <f t="shared" ref="X37:X55" si="38">IF(S37&lt;&gt;"",S37,"")</f>
        <v>G</v>
      </c>
    </row>
    <row r="38" spans="1:29" s="25" customFormat="1" ht="19" customHeight="1" x14ac:dyDescent="0.5">
      <c r="A38" s="45" t="str">
        <f>IF(A6&lt;&gt;"",A6,"")</f>
        <v/>
      </c>
      <c r="B38" s="38"/>
      <c r="C38" s="38" t="str">
        <f>IF(C6&lt;&gt;"",C6,"")</f>
        <v/>
      </c>
      <c r="D38" s="38" t="str">
        <f>IF(D6&lt;&gt;"",D6,"")</f>
        <v/>
      </c>
      <c r="E38" s="38"/>
      <c r="F38" s="39" t="str">
        <f t="shared" si="28"/>
        <v/>
      </c>
      <c r="G38" s="38"/>
      <c r="H38" s="38" t="str">
        <f t="shared" si="29"/>
        <v/>
      </c>
      <c r="I38" s="24" t="str">
        <f t="shared" si="30"/>
        <v/>
      </c>
      <c r="J38" s="38"/>
      <c r="K38" s="39" t="str">
        <f t="shared" si="31"/>
        <v/>
      </c>
      <c r="L38" s="38"/>
      <c r="M38" s="38" t="str">
        <f t="shared" ref="M37:M55" si="39">IF(H38&lt;&gt;"",H38,"")</f>
        <v/>
      </c>
      <c r="N38" s="24" t="str">
        <f t="shared" si="32"/>
        <v/>
      </c>
      <c r="O38" s="38"/>
      <c r="P38" s="39" t="str">
        <f t="shared" si="33"/>
        <v/>
      </c>
      <c r="Q38" s="38"/>
      <c r="R38" s="38" t="str">
        <f t="shared" si="34"/>
        <v/>
      </c>
      <c r="S38" s="24" t="str">
        <f t="shared" si="35"/>
        <v/>
      </c>
      <c r="T38" s="38"/>
      <c r="U38" s="39" t="str">
        <f t="shared" si="36"/>
        <v/>
      </c>
      <c r="V38" s="38"/>
      <c r="W38" s="38" t="str">
        <f t="shared" si="37"/>
        <v/>
      </c>
      <c r="X38" s="24" t="str">
        <f t="shared" si="38"/>
        <v/>
      </c>
    </row>
    <row r="39" spans="1:29" s="25" customFormat="1" ht="19" customHeight="1" x14ac:dyDescent="0.5">
      <c r="A39" s="50">
        <v>6</v>
      </c>
      <c r="B39" s="35"/>
      <c r="C39" s="36" t="s">
        <v>15</v>
      </c>
      <c r="D39" s="37"/>
      <c r="E39" s="38"/>
      <c r="F39" s="50">
        <v>6</v>
      </c>
      <c r="G39" s="35"/>
      <c r="H39" s="36" t="s">
        <v>15</v>
      </c>
      <c r="I39" s="24"/>
      <c r="J39" s="38"/>
      <c r="K39" s="50">
        <v>6</v>
      </c>
      <c r="L39" s="35"/>
      <c r="M39" s="36"/>
      <c r="N39" s="24"/>
      <c r="O39" s="38"/>
      <c r="P39" s="50">
        <v>6</v>
      </c>
      <c r="Q39" s="35"/>
      <c r="R39" s="36"/>
      <c r="S39" s="24"/>
      <c r="T39" s="38"/>
      <c r="U39" s="50">
        <v>6</v>
      </c>
      <c r="V39" s="35"/>
      <c r="W39" s="36"/>
      <c r="X39" s="24"/>
      <c r="AC39" s="40"/>
    </row>
    <row r="40" spans="1:29" s="25" customFormat="1" ht="19" customHeight="1" x14ac:dyDescent="0.5">
      <c r="A40" s="45">
        <f t="shared" ref="A40:A57" si="40">IF(A8&lt;&gt;"",A8,"")</f>
        <v>8</v>
      </c>
      <c r="B40" s="38"/>
      <c r="C40" s="38" t="str">
        <f t="shared" ref="C40:D57" si="41">IF(C8&lt;&gt;"",C8,"")</f>
        <v/>
      </c>
      <c r="D40" s="38" t="str">
        <f t="shared" si="41"/>
        <v/>
      </c>
      <c r="E40" s="38"/>
      <c r="F40" s="42">
        <f t="shared" si="28"/>
        <v>8</v>
      </c>
      <c r="G40" s="39"/>
      <c r="H40" s="39" t="str">
        <f t="shared" si="29"/>
        <v/>
      </c>
      <c r="I40" s="26" t="str">
        <f t="shared" si="30"/>
        <v/>
      </c>
      <c r="J40" s="38"/>
      <c r="K40" s="42">
        <f t="shared" si="31"/>
        <v>8</v>
      </c>
      <c r="L40" s="39"/>
      <c r="M40" s="39" t="str">
        <f t="shared" si="39"/>
        <v/>
      </c>
      <c r="N40" s="26" t="str">
        <f t="shared" si="32"/>
        <v/>
      </c>
      <c r="O40" s="38"/>
      <c r="P40" s="42">
        <f t="shared" si="33"/>
        <v>8</v>
      </c>
      <c r="Q40" s="39"/>
      <c r="R40" s="39" t="str">
        <f t="shared" si="34"/>
        <v/>
      </c>
      <c r="S40" s="26" t="str">
        <f t="shared" si="35"/>
        <v/>
      </c>
      <c r="T40" s="38"/>
      <c r="U40" s="42">
        <f t="shared" si="36"/>
        <v>8</v>
      </c>
      <c r="V40" s="39"/>
      <c r="W40" s="39" t="str">
        <f t="shared" si="37"/>
        <v/>
      </c>
      <c r="X40" s="26" t="str">
        <f t="shared" si="38"/>
        <v/>
      </c>
    </row>
    <row r="41" spans="1:29" s="25" customFormat="1" ht="19" customHeight="1" x14ac:dyDescent="0.5">
      <c r="A41" s="45">
        <f t="shared" si="40"/>
        <v>9</v>
      </c>
      <c r="B41" s="38"/>
      <c r="C41" s="38" t="str">
        <f t="shared" si="41"/>
        <v/>
      </c>
      <c r="D41" s="38" t="str">
        <f t="shared" si="41"/>
        <v/>
      </c>
      <c r="E41" s="38"/>
      <c r="F41" s="39">
        <f t="shared" si="28"/>
        <v>9</v>
      </c>
      <c r="G41" s="39"/>
      <c r="H41" s="39" t="str">
        <f t="shared" si="29"/>
        <v/>
      </c>
      <c r="I41" s="26" t="str">
        <f t="shared" si="30"/>
        <v/>
      </c>
      <c r="J41" s="38"/>
      <c r="K41" s="39">
        <f t="shared" si="31"/>
        <v>9</v>
      </c>
      <c r="L41" s="39"/>
      <c r="M41" s="39" t="str">
        <f t="shared" si="39"/>
        <v/>
      </c>
      <c r="N41" s="26" t="str">
        <f t="shared" si="32"/>
        <v/>
      </c>
      <c r="O41" s="38"/>
      <c r="P41" s="39">
        <f t="shared" si="33"/>
        <v>9</v>
      </c>
      <c r="Q41" s="39"/>
      <c r="R41" s="39" t="str">
        <f t="shared" si="34"/>
        <v/>
      </c>
      <c r="S41" s="26" t="str">
        <f t="shared" si="35"/>
        <v/>
      </c>
      <c r="T41" s="38"/>
      <c r="U41" s="39">
        <f t="shared" si="36"/>
        <v>9</v>
      </c>
      <c r="V41" s="39"/>
      <c r="W41" s="39" t="str">
        <f t="shared" si="37"/>
        <v/>
      </c>
      <c r="X41" s="26" t="str">
        <f t="shared" si="38"/>
        <v/>
      </c>
    </row>
    <row r="42" spans="1:29" s="25" customFormat="1" ht="19" customHeight="1" x14ac:dyDescent="0.5">
      <c r="A42" s="45">
        <f t="shared" si="40"/>
        <v>10</v>
      </c>
      <c r="B42" s="38"/>
      <c r="C42" s="38" t="str">
        <f t="shared" si="41"/>
        <v/>
      </c>
      <c r="D42" s="38" t="str">
        <f t="shared" si="41"/>
        <v/>
      </c>
      <c r="E42" s="38"/>
      <c r="F42" s="39">
        <f t="shared" si="28"/>
        <v>10</v>
      </c>
      <c r="G42" s="39"/>
      <c r="H42" s="39" t="str">
        <f t="shared" si="29"/>
        <v/>
      </c>
      <c r="I42" s="26" t="str">
        <f t="shared" si="30"/>
        <v/>
      </c>
      <c r="J42" s="38"/>
      <c r="K42" s="39">
        <f t="shared" si="31"/>
        <v>10</v>
      </c>
      <c r="L42" s="39"/>
      <c r="M42" s="39" t="str">
        <f t="shared" si="39"/>
        <v/>
      </c>
      <c r="N42" s="26" t="str">
        <f t="shared" si="32"/>
        <v/>
      </c>
      <c r="O42" s="38"/>
      <c r="P42" s="39">
        <f t="shared" si="33"/>
        <v>10</v>
      </c>
      <c r="Q42" s="39"/>
      <c r="R42" s="39" t="str">
        <f t="shared" si="34"/>
        <v/>
      </c>
      <c r="S42" s="26" t="str">
        <f t="shared" si="35"/>
        <v/>
      </c>
      <c r="T42" s="38"/>
      <c r="U42" s="39">
        <f t="shared" si="36"/>
        <v>10</v>
      </c>
      <c r="V42" s="39"/>
      <c r="W42" s="39" t="str">
        <f t="shared" si="37"/>
        <v/>
      </c>
      <c r="X42" s="26" t="str">
        <f t="shared" si="38"/>
        <v/>
      </c>
    </row>
    <row r="43" spans="1:29" s="25" customFormat="1" ht="19" customHeight="1" x14ac:dyDescent="0.5">
      <c r="A43" s="45">
        <f t="shared" si="40"/>
        <v>19</v>
      </c>
      <c r="B43" s="38"/>
      <c r="C43" s="38" t="str">
        <f t="shared" si="41"/>
        <v/>
      </c>
      <c r="D43" s="38" t="str">
        <f t="shared" si="41"/>
        <v/>
      </c>
      <c r="E43" s="38"/>
      <c r="F43" s="39">
        <f t="shared" si="28"/>
        <v>19</v>
      </c>
      <c r="G43" s="39"/>
      <c r="H43" s="39" t="str">
        <f t="shared" si="29"/>
        <v/>
      </c>
      <c r="I43" s="26" t="str">
        <f t="shared" si="30"/>
        <v/>
      </c>
      <c r="J43" s="38"/>
      <c r="K43" s="39">
        <f t="shared" si="31"/>
        <v>19</v>
      </c>
      <c r="L43" s="39"/>
      <c r="M43" s="39" t="str">
        <f t="shared" si="39"/>
        <v/>
      </c>
      <c r="N43" s="26" t="str">
        <f t="shared" si="32"/>
        <v/>
      </c>
      <c r="O43" s="38"/>
      <c r="P43" s="39">
        <f t="shared" si="33"/>
        <v>19</v>
      </c>
      <c r="Q43" s="39"/>
      <c r="R43" s="39" t="str">
        <f t="shared" si="34"/>
        <v/>
      </c>
      <c r="S43" s="26" t="str">
        <f t="shared" si="35"/>
        <v/>
      </c>
      <c r="T43" s="38"/>
      <c r="U43" s="39">
        <f t="shared" si="36"/>
        <v>19</v>
      </c>
      <c r="V43" s="39"/>
      <c r="W43" s="39" t="str">
        <f t="shared" si="37"/>
        <v/>
      </c>
      <c r="X43" s="26"/>
    </row>
    <row r="44" spans="1:29" s="25" customFormat="1" ht="19" customHeight="1" x14ac:dyDescent="0.5">
      <c r="A44" s="45">
        <f t="shared" si="40"/>
        <v>23</v>
      </c>
      <c r="B44" s="38"/>
      <c r="C44" s="38" t="str">
        <f t="shared" si="41"/>
        <v/>
      </c>
      <c r="D44" s="38" t="str">
        <f t="shared" si="41"/>
        <v/>
      </c>
      <c r="E44" s="38"/>
      <c r="F44" s="39">
        <f t="shared" si="28"/>
        <v>23</v>
      </c>
      <c r="G44" s="39"/>
      <c r="H44" s="39" t="str">
        <f t="shared" si="29"/>
        <v/>
      </c>
      <c r="I44" s="26" t="str">
        <f t="shared" si="30"/>
        <v/>
      </c>
      <c r="J44" s="38"/>
      <c r="K44" s="39">
        <f t="shared" si="31"/>
        <v>23</v>
      </c>
      <c r="L44" s="39"/>
      <c r="M44" s="39" t="str">
        <f t="shared" si="39"/>
        <v/>
      </c>
      <c r="N44" s="26" t="str">
        <f t="shared" si="32"/>
        <v/>
      </c>
      <c r="O44" s="38"/>
      <c r="P44" s="39">
        <f t="shared" si="33"/>
        <v>23</v>
      </c>
      <c r="Q44" s="39"/>
      <c r="R44" s="39" t="str">
        <f t="shared" si="34"/>
        <v/>
      </c>
      <c r="S44" s="26" t="str">
        <f t="shared" si="35"/>
        <v/>
      </c>
      <c r="T44" s="38"/>
      <c r="U44" s="39">
        <f t="shared" si="36"/>
        <v>23</v>
      </c>
      <c r="V44" s="39"/>
      <c r="W44" s="39" t="str">
        <f t="shared" si="37"/>
        <v/>
      </c>
      <c r="X44" s="26" t="str">
        <f t="shared" si="38"/>
        <v/>
      </c>
    </row>
    <row r="45" spans="1:29" s="25" customFormat="1" ht="19" customHeight="1" x14ac:dyDescent="0.5">
      <c r="A45" s="45">
        <f t="shared" si="40"/>
        <v>27</v>
      </c>
      <c r="B45" s="38"/>
      <c r="C45" s="38" t="str">
        <f t="shared" si="41"/>
        <v/>
      </c>
      <c r="D45" s="38" t="str">
        <f t="shared" si="41"/>
        <v/>
      </c>
      <c r="E45" s="38"/>
      <c r="F45" s="39">
        <f t="shared" si="28"/>
        <v>27</v>
      </c>
      <c r="G45" s="39"/>
      <c r="H45" s="39" t="str">
        <f t="shared" si="29"/>
        <v/>
      </c>
      <c r="I45" s="26" t="str">
        <f t="shared" si="30"/>
        <v/>
      </c>
      <c r="J45" s="38"/>
      <c r="K45" s="39">
        <f t="shared" si="31"/>
        <v>27</v>
      </c>
      <c r="L45" s="39"/>
      <c r="M45" s="39" t="str">
        <f t="shared" si="39"/>
        <v/>
      </c>
      <c r="N45" s="26" t="str">
        <f t="shared" si="32"/>
        <v/>
      </c>
      <c r="O45" s="38"/>
      <c r="P45" s="39">
        <f t="shared" si="33"/>
        <v>27</v>
      </c>
      <c r="Q45" s="39"/>
      <c r="R45" s="39" t="str">
        <f t="shared" si="34"/>
        <v/>
      </c>
      <c r="S45" s="26" t="str">
        <f t="shared" si="35"/>
        <v/>
      </c>
      <c r="T45" s="38"/>
      <c r="U45" s="39">
        <f t="shared" si="36"/>
        <v>27</v>
      </c>
      <c r="V45" s="39"/>
      <c r="W45" s="39" t="str">
        <f t="shared" si="37"/>
        <v/>
      </c>
      <c r="X45" s="26" t="str">
        <f t="shared" si="38"/>
        <v/>
      </c>
    </row>
    <row r="46" spans="1:29" s="25" customFormat="1" ht="19" customHeight="1" x14ac:dyDescent="0.5">
      <c r="A46" s="45">
        <f t="shared" si="40"/>
        <v>34</v>
      </c>
      <c r="B46" s="38"/>
      <c r="C46" s="38" t="str">
        <f t="shared" si="41"/>
        <v/>
      </c>
      <c r="D46" s="38" t="str">
        <f t="shared" si="41"/>
        <v/>
      </c>
      <c r="E46" s="38"/>
      <c r="F46" s="39">
        <f t="shared" si="28"/>
        <v>34</v>
      </c>
      <c r="G46" s="39"/>
      <c r="H46" s="39" t="str">
        <f t="shared" si="29"/>
        <v/>
      </c>
      <c r="I46" s="26" t="str">
        <f t="shared" si="30"/>
        <v/>
      </c>
      <c r="J46" s="38"/>
      <c r="K46" s="39">
        <f t="shared" si="31"/>
        <v>34</v>
      </c>
      <c r="L46" s="39"/>
      <c r="M46" s="39" t="str">
        <f t="shared" si="39"/>
        <v/>
      </c>
      <c r="N46" s="26" t="str">
        <f t="shared" si="32"/>
        <v/>
      </c>
      <c r="O46" s="38"/>
      <c r="P46" s="39">
        <f t="shared" si="33"/>
        <v>34</v>
      </c>
      <c r="Q46" s="39"/>
      <c r="R46" s="39" t="str">
        <f t="shared" si="34"/>
        <v/>
      </c>
      <c r="S46" s="26" t="str">
        <f t="shared" si="35"/>
        <v/>
      </c>
      <c r="T46" s="38"/>
      <c r="U46" s="39">
        <f t="shared" si="36"/>
        <v>34</v>
      </c>
      <c r="V46" s="39"/>
      <c r="W46" s="39" t="str">
        <f t="shared" si="37"/>
        <v/>
      </c>
      <c r="X46" s="26" t="str">
        <f t="shared" si="38"/>
        <v/>
      </c>
    </row>
    <row r="47" spans="1:29" s="25" customFormat="1" ht="19" customHeight="1" x14ac:dyDescent="0.5">
      <c r="A47" s="45">
        <f t="shared" si="40"/>
        <v>66</v>
      </c>
      <c r="B47" s="38"/>
      <c r="C47" s="38" t="str">
        <f t="shared" si="41"/>
        <v/>
      </c>
      <c r="D47" s="38" t="str">
        <f t="shared" si="41"/>
        <v/>
      </c>
      <c r="E47" s="38"/>
      <c r="F47" s="39">
        <f t="shared" si="28"/>
        <v>66</v>
      </c>
      <c r="G47" s="39"/>
      <c r="H47" s="39" t="str">
        <f t="shared" si="29"/>
        <v/>
      </c>
      <c r="I47" s="26" t="str">
        <f t="shared" si="30"/>
        <v/>
      </c>
      <c r="J47" s="38"/>
      <c r="K47" s="39">
        <f t="shared" si="31"/>
        <v>66</v>
      </c>
      <c r="L47" s="39"/>
      <c r="M47" s="39" t="str">
        <f t="shared" si="39"/>
        <v/>
      </c>
      <c r="N47" s="26" t="str">
        <f t="shared" si="32"/>
        <v/>
      </c>
      <c r="O47" s="38"/>
      <c r="P47" s="39">
        <f t="shared" si="33"/>
        <v>66</v>
      </c>
      <c r="Q47" s="39"/>
      <c r="R47" s="39" t="str">
        <f t="shared" si="34"/>
        <v/>
      </c>
      <c r="S47" s="26" t="str">
        <f t="shared" si="35"/>
        <v/>
      </c>
      <c r="T47" s="38"/>
      <c r="U47" s="39">
        <f t="shared" si="36"/>
        <v>66</v>
      </c>
      <c r="V47" s="39"/>
      <c r="W47" s="39" t="str">
        <f t="shared" si="37"/>
        <v/>
      </c>
      <c r="X47" s="26" t="str">
        <f t="shared" si="38"/>
        <v/>
      </c>
    </row>
    <row r="48" spans="1:29" s="25" customFormat="1" ht="19" customHeight="1" x14ac:dyDescent="0.5">
      <c r="A48" s="45">
        <f t="shared" si="40"/>
        <v>67</v>
      </c>
      <c r="B48" s="38"/>
      <c r="C48" s="38" t="str">
        <f t="shared" si="41"/>
        <v/>
      </c>
      <c r="D48" s="38" t="str">
        <f t="shared" si="41"/>
        <v/>
      </c>
      <c r="E48" s="38"/>
      <c r="F48" s="39">
        <f t="shared" si="28"/>
        <v>67</v>
      </c>
      <c r="G48" s="39"/>
      <c r="H48" s="39" t="str">
        <f t="shared" si="29"/>
        <v/>
      </c>
      <c r="I48" s="26" t="str">
        <f t="shared" si="30"/>
        <v/>
      </c>
      <c r="J48" s="38"/>
      <c r="K48" s="39">
        <f t="shared" si="31"/>
        <v>67</v>
      </c>
      <c r="L48" s="39"/>
      <c r="M48" s="39" t="str">
        <f t="shared" si="39"/>
        <v/>
      </c>
      <c r="N48" s="26" t="str">
        <f t="shared" si="32"/>
        <v/>
      </c>
      <c r="O48" s="38"/>
      <c r="P48" s="39">
        <f t="shared" si="33"/>
        <v>67</v>
      </c>
      <c r="Q48" s="39"/>
      <c r="R48" s="39" t="str">
        <f t="shared" si="34"/>
        <v/>
      </c>
      <c r="S48" s="26" t="str">
        <f t="shared" si="35"/>
        <v/>
      </c>
      <c r="T48" s="38"/>
      <c r="U48" s="39">
        <f t="shared" si="36"/>
        <v>67</v>
      </c>
      <c r="V48" s="39"/>
      <c r="W48" s="39" t="str">
        <f t="shared" si="37"/>
        <v/>
      </c>
      <c r="X48" s="26" t="str">
        <f t="shared" si="38"/>
        <v/>
      </c>
    </row>
    <row r="49" spans="1:24" s="25" customFormat="1" ht="19" customHeight="1" x14ac:dyDescent="0.5">
      <c r="A49" s="45">
        <f t="shared" si="40"/>
        <v>76</v>
      </c>
      <c r="B49" s="38"/>
      <c r="C49" s="38" t="str">
        <f t="shared" si="41"/>
        <v/>
      </c>
      <c r="D49" s="38" t="str">
        <f t="shared" si="41"/>
        <v/>
      </c>
      <c r="E49" s="38"/>
      <c r="F49" s="39">
        <f t="shared" si="28"/>
        <v>76</v>
      </c>
      <c r="G49" s="39"/>
      <c r="H49" s="39" t="str">
        <f t="shared" si="29"/>
        <v/>
      </c>
      <c r="I49" s="26" t="str">
        <f t="shared" si="30"/>
        <v/>
      </c>
      <c r="J49" s="38"/>
      <c r="K49" s="39">
        <f t="shared" si="31"/>
        <v>76</v>
      </c>
      <c r="L49" s="39"/>
      <c r="M49" s="39" t="str">
        <f t="shared" si="39"/>
        <v/>
      </c>
      <c r="N49" s="26" t="str">
        <f t="shared" si="32"/>
        <v/>
      </c>
      <c r="O49" s="38"/>
      <c r="P49" s="39">
        <f t="shared" si="33"/>
        <v>76</v>
      </c>
      <c r="Q49" s="39"/>
      <c r="R49" s="39" t="str">
        <f t="shared" si="34"/>
        <v/>
      </c>
      <c r="S49" s="26" t="str">
        <f t="shared" si="35"/>
        <v/>
      </c>
      <c r="T49" s="38"/>
      <c r="U49" s="39">
        <f t="shared" si="36"/>
        <v>76</v>
      </c>
      <c r="V49" s="39"/>
      <c r="W49" s="39" t="str">
        <f t="shared" si="37"/>
        <v/>
      </c>
      <c r="X49" s="26" t="str">
        <f t="shared" si="38"/>
        <v/>
      </c>
    </row>
    <row r="50" spans="1:24" s="25" customFormat="1" ht="19" customHeight="1" x14ac:dyDescent="0.5">
      <c r="A50" s="45">
        <f t="shared" si="40"/>
        <v>87</v>
      </c>
      <c r="B50" s="38"/>
      <c r="C50" s="38" t="str">
        <f t="shared" si="41"/>
        <v/>
      </c>
      <c r="D50" s="38" t="str">
        <f t="shared" si="41"/>
        <v/>
      </c>
      <c r="E50" s="38"/>
      <c r="F50" s="39">
        <f t="shared" si="28"/>
        <v>87</v>
      </c>
      <c r="G50" s="39"/>
      <c r="H50" s="39" t="str">
        <f t="shared" si="29"/>
        <v/>
      </c>
      <c r="I50" s="26" t="str">
        <f t="shared" si="30"/>
        <v/>
      </c>
      <c r="J50" s="38"/>
      <c r="K50" s="39">
        <f t="shared" si="31"/>
        <v>87</v>
      </c>
      <c r="L50" s="39"/>
      <c r="M50" s="39" t="str">
        <f t="shared" si="39"/>
        <v/>
      </c>
      <c r="N50" s="26" t="str">
        <f t="shared" si="32"/>
        <v/>
      </c>
      <c r="O50" s="38"/>
      <c r="P50" s="39">
        <f t="shared" si="33"/>
        <v>87</v>
      </c>
      <c r="Q50" s="39"/>
      <c r="R50" s="39" t="str">
        <f t="shared" si="34"/>
        <v/>
      </c>
      <c r="S50" s="26" t="str">
        <f t="shared" si="35"/>
        <v/>
      </c>
      <c r="T50" s="38"/>
      <c r="U50" s="39">
        <f t="shared" si="36"/>
        <v>87</v>
      </c>
      <c r="V50" s="39"/>
      <c r="W50" s="39" t="str">
        <f t="shared" si="37"/>
        <v/>
      </c>
      <c r="X50" s="26" t="str">
        <f t="shared" si="38"/>
        <v/>
      </c>
    </row>
    <row r="51" spans="1:24" s="25" customFormat="1" ht="19" customHeight="1" x14ac:dyDescent="0.5">
      <c r="A51" s="45">
        <f t="shared" si="40"/>
        <v>91</v>
      </c>
      <c r="B51" s="38"/>
      <c r="C51" s="38" t="str">
        <f t="shared" si="41"/>
        <v/>
      </c>
      <c r="D51" s="38" t="str">
        <f t="shared" si="41"/>
        <v xml:space="preserve"> </v>
      </c>
      <c r="E51" s="38"/>
      <c r="F51" s="39">
        <f t="shared" si="28"/>
        <v>91</v>
      </c>
      <c r="G51" s="39"/>
      <c r="H51" s="39" t="str">
        <f t="shared" si="29"/>
        <v/>
      </c>
      <c r="I51" s="26" t="str">
        <f t="shared" si="30"/>
        <v xml:space="preserve"> </v>
      </c>
      <c r="J51" s="38"/>
      <c r="K51" s="39">
        <f t="shared" si="31"/>
        <v>91</v>
      </c>
      <c r="L51" s="39"/>
      <c r="M51" s="39" t="str">
        <f t="shared" si="39"/>
        <v/>
      </c>
      <c r="N51" s="26" t="str">
        <f t="shared" si="32"/>
        <v xml:space="preserve"> </v>
      </c>
      <c r="O51" s="38"/>
      <c r="P51" s="39">
        <f t="shared" si="33"/>
        <v>91</v>
      </c>
      <c r="Q51" s="39"/>
      <c r="R51" s="39" t="str">
        <f t="shared" si="34"/>
        <v/>
      </c>
      <c r="S51" s="26" t="str">
        <f t="shared" si="35"/>
        <v xml:space="preserve"> </v>
      </c>
      <c r="T51" s="38"/>
      <c r="U51" s="39">
        <f t="shared" si="36"/>
        <v>91</v>
      </c>
      <c r="V51" s="39"/>
      <c r="W51" s="39" t="str">
        <f t="shared" si="37"/>
        <v/>
      </c>
      <c r="X51" s="26" t="str">
        <f t="shared" si="38"/>
        <v xml:space="preserve"> </v>
      </c>
    </row>
    <row r="52" spans="1:24" s="25" customFormat="1" ht="19" customHeight="1" x14ac:dyDescent="0.5">
      <c r="A52" s="45">
        <f t="shared" si="40"/>
        <v>97</v>
      </c>
      <c r="B52" s="38"/>
      <c r="C52" s="38" t="str">
        <f t="shared" si="41"/>
        <v/>
      </c>
      <c r="D52" s="38" t="str">
        <f t="shared" si="41"/>
        <v/>
      </c>
      <c r="E52" s="38"/>
      <c r="F52" s="39">
        <f t="shared" si="28"/>
        <v>97</v>
      </c>
      <c r="G52" s="39"/>
      <c r="H52" s="39" t="str">
        <f t="shared" si="29"/>
        <v/>
      </c>
      <c r="I52" s="26" t="str">
        <f t="shared" si="30"/>
        <v/>
      </c>
      <c r="J52" s="38"/>
      <c r="K52" s="39">
        <f t="shared" si="31"/>
        <v>97</v>
      </c>
      <c r="L52" s="39"/>
      <c r="M52" s="39" t="str">
        <f t="shared" si="39"/>
        <v/>
      </c>
      <c r="N52" s="26" t="str">
        <f t="shared" si="32"/>
        <v/>
      </c>
      <c r="O52" s="38"/>
      <c r="P52" s="39">
        <f t="shared" si="33"/>
        <v>97</v>
      </c>
      <c r="Q52" s="39"/>
      <c r="R52" s="39" t="str">
        <f t="shared" si="34"/>
        <v/>
      </c>
      <c r="S52" s="26" t="str">
        <f t="shared" si="35"/>
        <v/>
      </c>
      <c r="T52" s="38"/>
      <c r="U52" s="39">
        <f t="shared" si="36"/>
        <v>97</v>
      </c>
      <c r="V52" s="39"/>
      <c r="W52" s="39" t="str">
        <f t="shared" si="37"/>
        <v/>
      </c>
      <c r="X52" s="26" t="str">
        <f t="shared" si="38"/>
        <v/>
      </c>
    </row>
    <row r="53" spans="1:24" s="1" customFormat="1" ht="19" customHeight="1" x14ac:dyDescent="0.5">
      <c r="A53" s="46" t="str">
        <f t="shared" si="40"/>
        <v xml:space="preserve"> </v>
      </c>
      <c r="B53" s="47"/>
      <c r="C53" s="47" t="str">
        <f t="shared" si="41"/>
        <v xml:space="preserve"> </v>
      </c>
      <c r="D53" s="47" t="str">
        <f t="shared" si="41"/>
        <v xml:space="preserve"> </v>
      </c>
      <c r="E53" s="47"/>
      <c r="F53" s="48" t="str">
        <f t="shared" si="28"/>
        <v xml:space="preserve"> </v>
      </c>
      <c r="G53" s="48"/>
      <c r="H53" s="48" t="str">
        <f t="shared" si="29"/>
        <v xml:space="preserve"> </v>
      </c>
      <c r="I53" s="18" t="str">
        <f t="shared" si="30"/>
        <v xml:space="preserve"> </v>
      </c>
      <c r="J53" s="47"/>
      <c r="K53" s="48" t="str">
        <f t="shared" si="31"/>
        <v xml:space="preserve"> </v>
      </c>
      <c r="L53" s="48"/>
      <c r="M53" s="48" t="str">
        <f t="shared" si="39"/>
        <v xml:space="preserve"> </v>
      </c>
      <c r="N53" s="18" t="str">
        <f t="shared" si="32"/>
        <v xml:space="preserve"> </v>
      </c>
      <c r="O53" s="47"/>
      <c r="P53" s="48" t="str">
        <f t="shared" si="33"/>
        <v xml:space="preserve"> </v>
      </c>
      <c r="Q53" s="48"/>
      <c r="R53" s="48" t="str">
        <f t="shared" si="34"/>
        <v xml:space="preserve"> </v>
      </c>
      <c r="S53" s="18" t="str">
        <f t="shared" si="35"/>
        <v xml:space="preserve"> </v>
      </c>
      <c r="T53" s="47"/>
      <c r="U53" s="48" t="str">
        <f t="shared" si="36"/>
        <v xml:space="preserve"> </v>
      </c>
      <c r="V53" s="48"/>
      <c r="W53" s="48" t="str">
        <f t="shared" si="37"/>
        <v xml:space="preserve"> </v>
      </c>
      <c r="X53" s="18" t="str">
        <f t="shared" si="38"/>
        <v xml:space="preserve"> </v>
      </c>
    </row>
    <row r="54" spans="1:24" s="22" customFormat="1" ht="19" customHeight="1" x14ac:dyDescent="0.5">
      <c r="A54" s="34" t="str">
        <f t="shared" si="40"/>
        <v>Ent.</v>
      </c>
      <c r="B54" s="30"/>
      <c r="C54" s="30" t="str">
        <f t="shared" si="41"/>
        <v>Ghantous, Gerard</v>
      </c>
      <c r="D54" s="30" t="str">
        <f t="shared" si="41"/>
        <v/>
      </c>
      <c r="E54" s="30"/>
      <c r="F54" s="31" t="str">
        <f t="shared" si="28"/>
        <v>Ent.</v>
      </c>
      <c r="G54" s="32"/>
      <c r="H54" s="32" t="str">
        <f t="shared" si="29"/>
        <v>Ghantous, Gerard</v>
      </c>
      <c r="I54" s="21" t="str">
        <f t="shared" si="30"/>
        <v/>
      </c>
      <c r="J54" s="30"/>
      <c r="K54" s="31" t="str">
        <f t="shared" si="31"/>
        <v>Ent.</v>
      </c>
      <c r="L54" s="32"/>
      <c r="M54" s="32" t="s">
        <v>18</v>
      </c>
      <c r="N54" s="21" t="str">
        <f t="shared" si="32"/>
        <v/>
      </c>
      <c r="O54" s="30"/>
      <c r="P54" s="31" t="str">
        <f t="shared" si="33"/>
        <v>Ent.</v>
      </c>
      <c r="Q54" s="32"/>
      <c r="R54" s="32" t="str">
        <f t="shared" si="34"/>
        <v>NOM</v>
      </c>
      <c r="S54" s="21" t="str">
        <f t="shared" si="35"/>
        <v/>
      </c>
      <c r="T54" s="30"/>
      <c r="U54" s="31" t="str">
        <f t="shared" si="36"/>
        <v>Ent.</v>
      </c>
      <c r="V54" s="32"/>
      <c r="W54" s="32" t="str">
        <f t="shared" si="37"/>
        <v>NOM</v>
      </c>
      <c r="X54" s="21" t="str">
        <f t="shared" si="38"/>
        <v/>
      </c>
    </row>
    <row r="55" spans="1:24" s="22" customFormat="1" ht="19" customHeight="1" x14ac:dyDescent="0.5">
      <c r="A55" s="34" t="str">
        <f t="shared" si="40"/>
        <v>Adj</v>
      </c>
      <c r="B55" s="30"/>
      <c r="C55" s="30" t="str">
        <f t="shared" si="41"/>
        <v>Beck, Keith</v>
      </c>
      <c r="D55" s="30" t="str">
        <f t="shared" si="41"/>
        <v xml:space="preserve"> </v>
      </c>
      <c r="E55" s="30"/>
      <c r="F55" s="31" t="str">
        <f t="shared" si="28"/>
        <v>Adj</v>
      </c>
      <c r="G55" s="32"/>
      <c r="H55" s="32" t="str">
        <f t="shared" si="29"/>
        <v>Beck, Keith</v>
      </c>
      <c r="I55" s="21" t="str">
        <f t="shared" si="30"/>
        <v xml:space="preserve"> </v>
      </c>
      <c r="J55" s="30"/>
      <c r="K55" s="31" t="str">
        <f t="shared" si="31"/>
        <v>Adj</v>
      </c>
      <c r="L55" s="32"/>
      <c r="M55" s="32"/>
      <c r="N55" s="21" t="str">
        <f t="shared" si="32"/>
        <v xml:space="preserve"> </v>
      </c>
      <c r="O55" s="30"/>
      <c r="P55" s="31" t="str">
        <f t="shared" si="33"/>
        <v>Adj</v>
      </c>
      <c r="Q55" s="32"/>
      <c r="R55" s="32" t="str">
        <f t="shared" si="34"/>
        <v/>
      </c>
      <c r="S55" s="21" t="str">
        <f t="shared" si="35"/>
        <v xml:space="preserve"> </v>
      </c>
      <c r="T55" s="30"/>
      <c r="U55" s="31" t="str">
        <f t="shared" si="36"/>
        <v>Adj</v>
      </c>
      <c r="V55" s="32"/>
      <c r="W55" s="32" t="str">
        <f t="shared" si="37"/>
        <v/>
      </c>
      <c r="X55" s="21" t="str">
        <f t="shared" si="38"/>
        <v xml:space="preserve"> </v>
      </c>
    </row>
    <row r="56" spans="1:24" s="22" customFormat="1" ht="19" customHeight="1" x14ac:dyDescent="0.5">
      <c r="A56" s="34" t="str">
        <f t="shared" si="40"/>
        <v>Adj</v>
      </c>
      <c r="B56" s="30"/>
      <c r="C56" s="30" t="str">
        <f t="shared" si="41"/>
        <v>Brennan, Guy</v>
      </c>
      <c r="D56" s="30" t="str">
        <f t="shared" si="41"/>
        <v xml:space="preserve"> </v>
      </c>
      <c r="E56" s="30"/>
      <c r="F56" s="34" t="str">
        <f t="shared" si="28"/>
        <v>Adj</v>
      </c>
      <c r="G56" s="30"/>
      <c r="H56" s="32" t="str">
        <f>IF(C56&lt;&gt;"",C56,"")</f>
        <v>Brennan, Guy</v>
      </c>
      <c r="I56" s="23" t="str">
        <f>$D56</f>
        <v xml:space="preserve"> </v>
      </c>
      <c r="J56" s="30"/>
      <c r="K56" s="34" t="str">
        <f t="shared" si="31"/>
        <v>Adj</v>
      </c>
      <c r="L56" s="30"/>
      <c r="M56" s="32"/>
      <c r="N56" s="23" t="str">
        <f>$D56</f>
        <v xml:space="preserve"> </v>
      </c>
      <c r="O56" s="30"/>
      <c r="P56" s="34" t="str">
        <f t="shared" si="33"/>
        <v>Adj</v>
      </c>
      <c r="Q56" s="30"/>
      <c r="R56" s="32" t="str">
        <f>IF(M56&lt;&gt;"",M56,"")</f>
        <v/>
      </c>
      <c r="S56" s="23" t="str">
        <f>$D56</f>
        <v xml:space="preserve"> </v>
      </c>
      <c r="T56" s="30"/>
      <c r="U56" s="34" t="str">
        <f t="shared" si="36"/>
        <v>Adj</v>
      </c>
      <c r="V56" s="30"/>
      <c r="W56" s="32" t="str">
        <f>IF(R56&lt;&gt;"",R56,"")</f>
        <v/>
      </c>
      <c r="X56" s="23" t="str">
        <f>$D56</f>
        <v xml:space="preserve"> </v>
      </c>
    </row>
    <row r="57" spans="1:24" s="22" customFormat="1" ht="19" customHeight="1" x14ac:dyDescent="0.5">
      <c r="A57" s="34" t="str">
        <f t="shared" si="40"/>
        <v>PB</v>
      </c>
      <c r="B57" s="30"/>
      <c r="C57" s="30" t="str">
        <f t="shared" si="41"/>
        <v>Pompizzi, Stephano</v>
      </c>
      <c r="D57" s="30" t="str">
        <f t="shared" si="41"/>
        <v xml:space="preserve"> </v>
      </c>
      <c r="E57" s="30"/>
      <c r="F57" s="34" t="str">
        <f t="shared" si="28"/>
        <v>PB</v>
      </c>
      <c r="G57" s="30"/>
      <c r="H57" s="32" t="str">
        <f>IF(C57&lt;&gt;"",C57,"")</f>
        <v>Pompizzi, Stephano</v>
      </c>
      <c r="I57" s="23" t="str">
        <f>$D57</f>
        <v xml:space="preserve"> </v>
      </c>
      <c r="J57" s="30"/>
      <c r="K57" s="34" t="str">
        <f t="shared" si="31"/>
        <v>PB</v>
      </c>
      <c r="L57" s="30"/>
      <c r="M57" s="32"/>
      <c r="N57" s="23" t="str">
        <f>$D57</f>
        <v xml:space="preserve"> </v>
      </c>
      <c r="O57" s="30"/>
      <c r="P57" s="34" t="str">
        <f t="shared" si="33"/>
        <v>PB</v>
      </c>
      <c r="Q57" s="30"/>
      <c r="R57" s="32" t="str">
        <f>IF(M57&lt;&gt;"",M57,"")</f>
        <v/>
      </c>
      <c r="S57" s="23" t="str">
        <f>$D57</f>
        <v xml:space="preserve"> </v>
      </c>
      <c r="T57" s="30"/>
      <c r="U57" s="34" t="str">
        <f t="shared" si="36"/>
        <v>PB</v>
      </c>
      <c r="V57" s="30"/>
      <c r="W57" s="32" t="str">
        <f>IF(R57&lt;&gt;"",R57,"")</f>
        <v/>
      </c>
      <c r="X57" s="23" t="str">
        <f>$D57</f>
        <v xml:space="preserve"> </v>
      </c>
    </row>
    <row r="58" spans="1:24" s="22" customFormat="1" ht="19" customHeight="1" x14ac:dyDescent="0.5">
      <c r="A58" s="27" t="s">
        <v>13</v>
      </c>
      <c r="B58" s="33"/>
      <c r="C58" s="28" t="s">
        <v>11</v>
      </c>
      <c r="D58" s="29"/>
      <c r="E58" s="30"/>
      <c r="F58" s="34" t="str">
        <f t="shared" si="28"/>
        <v>PB</v>
      </c>
      <c r="G58" s="30"/>
      <c r="H58" s="32" t="str">
        <f t="shared" ref="H58" si="42">IF(C58&lt;&gt;"",C58,"")</f>
        <v>Do Monte, Kevin</v>
      </c>
      <c r="I58" s="23"/>
      <c r="J58" s="30"/>
      <c r="K58" s="34" t="str">
        <f t="shared" si="31"/>
        <v>PB</v>
      </c>
      <c r="L58" s="30"/>
      <c r="M58" s="32"/>
      <c r="N58" s="23"/>
      <c r="O58" s="30"/>
      <c r="P58" s="34" t="str">
        <f t="shared" si="33"/>
        <v>PB</v>
      </c>
      <c r="Q58" s="30"/>
      <c r="R58" s="32" t="str">
        <f>IF(M58&lt;&gt;"",M58,"")</f>
        <v/>
      </c>
      <c r="S58" s="23"/>
      <c r="T58" s="30"/>
      <c r="U58" s="34" t="str">
        <f t="shared" si="36"/>
        <v>PB</v>
      </c>
      <c r="V58" s="30"/>
      <c r="W58" s="32" t="str">
        <f>IF(R58&lt;&gt;"",R58,"")</f>
        <v/>
      </c>
      <c r="X58" s="23"/>
    </row>
    <row r="59" spans="1:24" s="22" customFormat="1" ht="19" customHeight="1" x14ac:dyDescent="0.5">
      <c r="A59" s="34" t="str">
        <f t="shared" ref="A59:A60" si="43">IF(A27&lt;&gt;"",A27,"")</f>
        <v>Gér</v>
      </c>
      <c r="B59" s="30"/>
      <c r="C59" s="30" t="str">
        <f t="shared" ref="C59:C60" si="44">IF(C27&lt;&gt;"",C27,"")</f>
        <v>Ulin, Lianne</v>
      </c>
      <c r="D59" s="30" t="str">
        <f t="shared" ref="D59:D60" si="45">IF(D27&lt;&gt;"",D27,"")</f>
        <v xml:space="preserve"> </v>
      </c>
      <c r="E59" s="30"/>
      <c r="F59" s="34" t="str">
        <f t="shared" si="28"/>
        <v>Gér</v>
      </c>
      <c r="G59" s="30"/>
      <c r="H59" s="32" t="str">
        <f>IF(C59&lt;&gt;"",C59,"")</f>
        <v>Ulin, Lianne</v>
      </c>
      <c r="I59" s="23" t="str">
        <f>$D59</f>
        <v xml:space="preserve"> </v>
      </c>
      <c r="J59" s="30"/>
      <c r="K59" s="34" t="str">
        <f t="shared" si="31"/>
        <v>Gér</v>
      </c>
      <c r="L59" s="30"/>
      <c r="M59" s="32"/>
      <c r="N59" s="23" t="str">
        <f>$D59</f>
        <v xml:space="preserve"> </v>
      </c>
      <c r="O59" s="30"/>
      <c r="P59" s="34" t="str">
        <f t="shared" si="33"/>
        <v>Gér</v>
      </c>
      <c r="Q59" s="30"/>
      <c r="R59" s="32" t="str">
        <f>IF(M59&lt;&gt;"",M59,"")</f>
        <v/>
      </c>
      <c r="S59" s="23" t="str">
        <f>$D59</f>
        <v xml:space="preserve"> </v>
      </c>
      <c r="T59" s="30"/>
      <c r="U59" s="34" t="str">
        <f t="shared" si="36"/>
        <v>Gér</v>
      </c>
      <c r="V59" s="30"/>
      <c r="W59" s="32" t="str">
        <f>IF(R59&lt;&gt;"",R59,"")</f>
        <v/>
      </c>
      <c r="X59" s="23" t="str">
        <f>$D59</f>
        <v xml:space="preserve"> </v>
      </c>
    </row>
    <row r="60" spans="1:24" s="22" customFormat="1" ht="19" customHeight="1" x14ac:dyDescent="0.5">
      <c r="A60" s="34" t="str">
        <f t="shared" si="43"/>
        <v>Gér</v>
      </c>
      <c r="B60" s="30"/>
      <c r="C60" s="30" t="str">
        <f t="shared" si="44"/>
        <v>Stoycheff, Elise</v>
      </c>
      <c r="D60" s="30" t="str">
        <f t="shared" si="45"/>
        <v xml:space="preserve"> </v>
      </c>
      <c r="E60" s="30"/>
      <c r="F60" s="34" t="str">
        <f t="shared" si="28"/>
        <v>Gér</v>
      </c>
      <c r="G60" s="30"/>
      <c r="H60" s="32" t="str">
        <f>IF(C60&lt;&gt;"",C60,"")</f>
        <v>Stoycheff, Elise</v>
      </c>
      <c r="I60" s="23" t="str">
        <f>$D60</f>
        <v xml:space="preserve"> </v>
      </c>
      <c r="J60" s="30"/>
      <c r="K60" s="34" t="str">
        <f t="shared" si="31"/>
        <v>Gér</v>
      </c>
      <c r="L60" s="30"/>
      <c r="M60" s="32"/>
      <c r="N60" s="23" t="str">
        <f>$D60</f>
        <v xml:space="preserve"> </v>
      </c>
      <c r="O60" s="30"/>
      <c r="P60" s="34" t="str">
        <f t="shared" si="33"/>
        <v>Gér</v>
      </c>
      <c r="Q60" s="30"/>
      <c r="R60" s="32" t="str">
        <f>IF(M60&lt;&gt;"",M60,"")</f>
        <v/>
      </c>
      <c r="S60" s="23" t="str">
        <f>$D60</f>
        <v xml:space="preserve"> </v>
      </c>
      <c r="T60" s="30"/>
      <c r="U60" s="34" t="str">
        <f t="shared" si="36"/>
        <v>Gér</v>
      </c>
      <c r="V60" s="30"/>
      <c r="W60" s="32" t="str">
        <f>IF(R60&lt;&gt;"",R60,"")</f>
        <v/>
      </c>
      <c r="X60" s="23" t="str">
        <f>$D60</f>
        <v xml:space="preserve"> </v>
      </c>
    </row>
    <row r="61" spans="1:24" s="3" customFormat="1" ht="1" customHeight="1" x14ac:dyDescent="0.5">
      <c r="A61" s="19" t="str">
        <f>$A29</f>
        <v xml:space="preserve"> </v>
      </c>
      <c r="B61" s="11"/>
      <c r="C61" s="11" t="str">
        <f>$C29</f>
        <v xml:space="preserve"> </v>
      </c>
      <c r="D61" s="15" t="str">
        <f>$D29</f>
        <v xml:space="preserve"> </v>
      </c>
      <c r="E61" s="11"/>
      <c r="F61" s="19" t="str">
        <f>$A29</f>
        <v xml:space="preserve"> </v>
      </c>
      <c r="G61" s="11"/>
      <c r="H61" s="11" t="str">
        <f>$C29</f>
        <v xml:space="preserve"> </v>
      </c>
      <c r="I61" s="15" t="str">
        <f>$D29</f>
        <v xml:space="preserve"> </v>
      </c>
      <c r="J61" s="11"/>
      <c r="K61" s="19" t="str">
        <f>$A29</f>
        <v xml:space="preserve"> </v>
      </c>
      <c r="L61" s="11"/>
      <c r="M61" s="11" t="str">
        <f>$C29</f>
        <v xml:space="preserve"> </v>
      </c>
      <c r="N61" s="15" t="str">
        <f>$D29</f>
        <v xml:space="preserve"> </v>
      </c>
      <c r="O61" s="11"/>
      <c r="P61" s="19" t="str">
        <f>$A29</f>
        <v xml:space="preserve"> </v>
      </c>
      <c r="Q61" s="11"/>
      <c r="R61" s="11" t="str">
        <f>$C29</f>
        <v xml:space="preserve"> </v>
      </c>
      <c r="S61" s="15" t="str">
        <f>$D29</f>
        <v xml:space="preserve"> </v>
      </c>
      <c r="T61" s="11"/>
      <c r="U61" s="19" t="str">
        <f>$A29</f>
        <v xml:space="preserve"> </v>
      </c>
      <c r="V61" s="11"/>
      <c r="W61" s="11" t="str">
        <f>$C29</f>
        <v xml:space="preserve"> </v>
      </c>
      <c r="X61" s="15" t="str">
        <f>$D29</f>
        <v xml:space="preserve"> </v>
      </c>
    </row>
    <row r="62" spans="1:24" ht="21" x14ac:dyDescent="0.5">
      <c r="A62" s="19"/>
      <c r="B62" s="11"/>
      <c r="C62" s="11"/>
      <c r="D62" s="15"/>
      <c r="E62" s="11"/>
      <c r="F62" s="19"/>
      <c r="G62" s="11"/>
      <c r="H62" s="11"/>
      <c r="I62" s="15"/>
      <c r="J62" s="11"/>
      <c r="K62" s="19"/>
      <c r="L62" s="11"/>
      <c r="M62" s="11"/>
      <c r="N62" s="15"/>
      <c r="O62" s="11"/>
      <c r="P62" s="19"/>
      <c r="Q62" s="11"/>
      <c r="R62" s="11"/>
      <c r="S62" s="15"/>
      <c r="T62" s="11"/>
      <c r="U62" s="19"/>
      <c r="V62" s="11"/>
      <c r="W62" s="11"/>
      <c r="X62" s="15"/>
    </row>
  </sheetData>
  <sortState xmlns:xlrd2="http://schemas.microsoft.com/office/spreadsheetml/2017/richdata2" ref="A7:C19">
    <sortCondition ref="A7:A19"/>
  </sortState>
  <mergeCells count="30">
    <mergeCell ref="U34:X35"/>
    <mergeCell ref="P34:S35"/>
    <mergeCell ref="A34:D35"/>
    <mergeCell ref="K34:N35"/>
    <mergeCell ref="F34:I35"/>
    <mergeCell ref="P2:S3"/>
    <mergeCell ref="P4:S4"/>
    <mergeCell ref="K4:N4"/>
    <mergeCell ref="F4:I4"/>
    <mergeCell ref="A36:D36"/>
    <mergeCell ref="F36:I36"/>
    <mergeCell ref="K36:N36"/>
    <mergeCell ref="P36:S36"/>
    <mergeCell ref="U36:X36"/>
    <mergeCell ref="A33:D33"/>
    <mergeCell ref="F33:I33"/>
    <mergeCell ref="K33:N33"/>
    <mergeCell ref="P33:S33"/>
    <mergeCell ref="U1:X1"/>
    <mergeCell ref="P1:S1"/>
    <mergeCell ref="K1:N1"/>
    <mergeCell ref="F2:I3"/>
    <mergeCell ref="K2:N3"/>
    <mergeCell ref="U33:X33"/>
    <mergeCell ref="U4:X4"/>
    <mergeCell ref="U2:X3"/>
    <mergeCell ref="A1:D1"/>
    <mergeCell ref="F1:I1"/>
    <mergeCell ref="A4:D4"/>
    <mergeCell ref="A2:D3"/>
  </mergeCells>
  <phoneticPr fontId="0" type="noConversion"/>
  <pageMargins left="0.62992125984251968" right="0.43307086614173229" top="0.31496062992125984" bottom="0" header="0" footer="0"/>
  <pageSetup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Yvan Boutin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Mailloux</dc:creator>
  <cp:lastModifiedBy>Lianne Ulin</cp:lastModifiedBy>
  <cp:lastPrinted>2019-10-18T16:28:53Z</cp:lastPrinted>
  <dcterms:created xsi:type="dcterms:W3CDTF">2001-09-29T18:22:55Z</dcterms:created>
  <dcterms:modified xsi:type="dcterms:W3CDTF">2021-09-24T20:26:13Z</dcterms:modified>
</cp:coreProperties>
</file>